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STER" sheetId="1" r:id="rId4"/>
    <sheet name="RAINBOW 1" sheetId="2" r:id="rId5"/>
    <sheet name="RAINBOW 2" sheetId="3" r:id="rId6"/>
    <sheet name="RAINBOW 3" sheetId="4" r:id="rId7"/>
    <sheet name="RAINBOW 4" sheetId="5" r:id="rId8"/>
    <sheet name="RAINBOW 5" sheetId="6" r:id="rId9"/>
    <sheet name="RAINBOW 6" sheetId="7" r:id="rId10"/>
    <sheet name="RAINBOW 7" sheetId="8" r:id="rId11"/>
    <sheet name="RAINBOW 8" sheetId="9" r:id="rId12"/>
    <sheet name="RAINBOW 9" sheetId="10" r:id="rId13"/>
    <sheet name="RAINBOW 10" sheetId="11" r:id="rId14"/>
    <sheet name="RAINBOW 11" sheetId="12" r:id="rId15"/>
    <sheet name="RAINBOW 12" sheetId="13" r:id="rId16"/>
    <sheet name="RAINBOW 13" sheetId="14" r:id="rId17"/>
    <sheet name="RAINBOW 14" sheetId="15" r:id="rId18"/>
    <sheet name="RAINBOW 15" sheetId="16" r:id="rId19"/>
    <sheet name="RAINBOW 16" sheetId="17" r:id="rId20"/>
    <sheet name="RAINBOW 17" sheetId="18" r:id="rId21"/>
    <sheet name="RAINBOW 18" sheetId="19" r:id="rId22"/>
    <sheet name="RAINBOW 19" sheetId="20" r:id="rId23"/>
    <sheet name="RAINBOW 20" sheetId="21" r:id="rId24"/>
    <sheet name="RAINBOW 21" sheetId="22" r:id="rId25"/>
    <sheet name="RIEP. PUNTEGGI" sheetId="23" r:id="rId26"/>
  </sheets>
</workbook>
</file>

<file path=xl/sharedStrings.xml><?xml version="1.0" encoding="utf-8"?>
<sst xmlns="http://schemas.openxmlformats.org/spreadsheetml/2006/main" uniqueCount="210">
  <si>
    <t>FINALE NAZIONALE PLR 2019</t>
  </si>
  <si>
    <t>n.</t>
  </si>
  <si>
    <t>cod.</t>
  </si>
  <si>
    <t>OP. URAGANO ROSSO</t>
  </si>
  <si>
    <t>team di interdizione:</t>
  </si>
  <si>
    <t>tabella Master</t>
  </si>
  <si>
    <t>Penalità generiche</t>
  </si>
  <si>
    <t xml:space="preserve">Contro vinta </t>
  </si>
  <si>
    <t>CALCOLO DEL RITARDO ALL'ESFILTRAZIONE</t>
  </si>
  <si>
    <t xml:space="preserve">Contro persa </t>
  </si>
  <si>
    <t>Operatore non dichiarato</t>
  </si>
  <si>
    <t xml:space="preserve">Scoperta bivacco </t>
  </si>
  <si>
    <t>Esf Max</t>
  </si>
  <si>
    <t>Operatori non in coppia</t>
  </si>
  <si>
    <r>
      <rPr>
        <sz val="10"/>
        <color indexed="8"/>
        <rFont val="Arial"/>
      </rPr>
      <t>Ritardo esfiltrazione per ogni minuto</t>
    </r>
  </si>
  <si>
    <t>Tempo ESF</t>
  </si>
  <si>
    <t>Comportamento incivile e antisportivo</t>
  </si>
  <si>
    <t>Interferenza con le decisioni arbitrali</t>
  </si>
  <si>
    <t>min. di ritardo</t>
  </si>
  <si>
    <t>Manomissione o non esposizione della fascia identificativa</t>
  </si>
  <si>
    <t>Mancanza scheda punti incursori</t>
  </si>
  <si>
    <t>ORE</t>
  </si>
  <si>
    <t>MINUTI</t>
  </si>
  <si>
    <t>Mancanza Tagliando Obiettivo</t>
  </si>
  <si>
    <t xml:space="preserve">Aiuto cartografico </t>
  </si>
  <si>
    <t>Asg over joule durante manifestazione</t>
  </si>
  <si>
    <t>Marcatura ASG non presente</t>
  </si>
  <si>
    <t>Non presentazione scheda punti incursori</t>
  </si>
  <si>
    <t>Totale----&gt;</t>
  </si>
  <si>
    <t>OBJ 1 tipo A + E - ALFA AEROPORTO</t>
  </si>
  <si>
    <t>p. max</t>
  </si>
  <si>
    <t>Punteggio minimo per obiettivo in finestra</t>
  </si>
  <si>
    <t>Difensori OBJ eliminati</t>
  </si>
  <si>
    <t>Civili Colpiti</t>
  </si>
  <si>
    <t>CURE E INFO FERITO</t>
  </si>
  <si>
    <t>ORDIGNO TROVATO</t>
  </si>
  <si>
    <t>INNESCO ORDIGNI</t>
  </si>
  <si>
    <t>ORDIGNO POSIZIONATO SU VELIVOLO</t>
  </si>
  <si>
    <t>Fuori finestra</t>
  </si>
  <si>
    <t>OBJ 2 tipo A + E - BRAVO INTEL GMO</t>
  </si>
  <si>
    <t>ACCESSO SERVER FARM</t>
  </si>
  <si>
    <t>WORM ED LANCIATO E IDENTIFICATO HD</t>
  </si>
  <si>
    <t>ACCESSO CAVEAU</t>
  </si>
  <si>
    <t>PRELEVATO HD CORRETTO E PIANI GMO CENTRALE</t>
  </si>
  <si>
    <t>OBJ 3 tipo F + E - CHARLIE SAS RESCUE</t>
  </si>
  <si>
    <t>CURE MEDICHE</t>
  </si>
  <si>
    <t>RECUPERO CODICI TESTATE</t>
  </si>
  <si>
    <t>ELIMINATO ANTIAEREA</t>
  </si>
  <si>
    <t>ESFILTRAZIONE PERSONALE SAS IN ZONA ATTERRAGGIO</t>
  </si>
  <si>
    <t>OBJ 4 tipo A + E - DELTA DEPOSITO MORTAI</t>
  </si>
  <si>
    <t>DISINNESCO ORDIGNI</t>
  </si>
  <si>
    <t>DEPOSITI ARMI ANTIAEREE COLPITI</t>
  </si>
  <si>
    <t>OBJ 5 tipo A + E - ECHO DEPOSITO MUNIZIONI</t>
  </si>
  <si>
    <t>SEGNALE DISATTIVATO</t>
  </si>
  <si>
    <t>CARICHE PIAZZATE IN DEPOSITO MUNIZIONI</t>
  </si>
  <si>
    <t>ATTIVAZIONE APPARECCHIATURA DI COMANDO</t>
  </si>
  <si>
    <t>DEPOSITO MUNIZIONI ESPLOSO</t>
  </si>
  <si>
    <t>OBJ 6 tipo A + E - FOXTROT LAB.CHIMICO</t>
  </si>
  <si>
    <t>VESTIZIONE</t>
  </si>
  <si>
    <t>ACCESSO LABORATORIO</t>
  </si>
  <si>
    <t>RICONOSCIMENTO COMPOSTO CHIMICO</t>
  </si>
  <si>
    <t>NEUTRALIZZARE COMPOSTO</t>
  </si>
  <si>
    <t>OBJ 7 tipo A + E - GOLF IMPULSO EMP</t>
  </si>
  <si>
    <t>RECUPERO CODICE E ARRESTO TRASMETTITORE</t>
  </si>
  <si>
    <t>NEUTRALIZZARE TRASMETTITORE (4 moduli)</t>
  </si>
  <si>
    <t>DISTRUZIONE ANTENNA</t>
  </si>
  <si>
    <t>OBJ 8 tipo A + E - HOTEL SA-19</t>
  </si>
  <si>
    <t>ACCESSO RETE RADAR</t>
  </si>
  <si>
    <t>ABBATTERE BERSAGLIO RUSSO</t>
  </si>
  <si>
    <t>DETONAZIONE MISSILI SA-19</t>
  </si>
  <si>
    <t>DETONARE ANTENNA RADAR E RADIO</t>
  </si>
  <si>
    <t>OBJ 9 tipo A + E - INDIA STAZ. COMANDO</t>
  </si>
  <si>
    <t>RECUPERO PSW</t>
  </si>
  <si>
    <t>ACCEDERE AL PC</t>
  </si>
  <si>
    <t>FILE SU PERCORSO CORRETTO</t>
  </si>
  <si>
    <t>RIPRISTINO IN CONDIZIONI ORIGINALI</t>
  </si>
  <si>
    <r>
      <rPr>
        <b val="1"/>
        <sz val="14"/>
        <color indexed="8"/>
        <rFont val="Arial"/>
      </rPr>
      <t xml:space="preserve">OBJ 10 tipo A + E </t>
    </r>
    <r>
      <rPr>
        <sz val="10"/>
        <color indexed="8"/>
        <rFont val="Arial"/>
      </rPr>
      <t xml:space="preserve">- </t>
    </r>
    <r>
      <rPr>
        <b val="1"/>
        <sz val="10"/>
        <color indexed="8"/>
        <rFont val="Arial"/>
      </rPr>
      <t>LIMA COLPISCI GAMBE</t>
    </r>
  </si>
  <si>
    <t>IDENTIFICATO  MUNIZIONI E CARBURANTE</t>
  </si>
  <si>
    <t>RECUPERO ESPLOSIVO E DETONATORI</t>
  </si>
  <si>
    <t>ESPLOSIONE DEPOSITO</t>
  </si>
  <si>
    <t>OBJ 11 tipo A + E - MIKE CENT. NUCLEARE</t>
  </si>
  <si>
    <t>INGRESSO CENTRALE</t>
  </si>
  <si>
    <t>SEQUENZA ARRESTO CENTRALE</t>
  </si>
  <si>
    <t>ESTRAZIONE URANIO E INSERITO IN CONTENITORE</t>
  </si>
  <si>
    <t>OBJ 12 tipo A + E - NOVEMBER OTT. ROSSO</t>
  </si>
  <si>
    <t>HACKERAGGIO</t>
  </si>
  <si>
    <t>COORDINATE INDIVIDUATE E TRASCRITTE</t>
  </si>
  <si>
    <t>DETONAZIONE STRUTTURA</t>
  </si>
  <si>
    <r>
      <rPr>
        <b val="1"/>
        <sz val="14"/>
        <color indexed="8"/>
        <rFont val="Arial"/>
      </rPr>
      <t xml:space="preserve">OBJ 13 tipo A + E </t>
    </r>
    <r>
      <rPr>
        <sz val="10"/>
        <color indexed="8"/>
        <rFont val="Arial"/>
      </rPr>
      <t>-</t>
    </r>
    <r>
      <rPr>
        <b val="1"/>
        <sz val="10"/>
        <color indexed="8"/>
        <rFont val="Arial"/>
      </rPr>
      <t xml:space="preserve"> OSCAR ELIPORTO</t>
    </r>
  </si>
  <si>
    <t xml:space="preserve">ELIMINAZIONE SENTINELLA
</t>
  </si>
  <si>
    <t>JANUS VIVO CATTURATO</t>
  </si>
  <si>
    <t>RECUPERO INFO</t>
  </si>
  <si>
    <t>OBJ 14 tipo F + E- PAPA VLAD</t>
  </si>
  <si>
    <t>AVVELENARE VLADIMIR</t>
  </si>
  <si>
    <t>LIBERARE E SOCCORRERE 6-1</t>
  </si>
  <si>
    <t>SCORTA 6-1</t>
  </si>
  <si>
    <t>DISINNESCO ORDIGNO ED ESFILTRAZIONE CONTENUTO</t>
  </si>
  <si>
    <t>ESPLOSIONE SITO</t>
  </si>
  <si>
    <t>OBJ 15 tipo A + E- QUEBEC SAVE PRIV.POL</t>
  </si>
  <si>
    <t>RECUPERO LANCIAMISSILI E KIT GENIERE</t>
  </si>
  <si>
    <t>DISTRUZIONE BUNKER CON LANCIAMISSILI</t>
  </si>
  <si>
    <t>DISINNESCO ORDIGNO</t>
  </si>
  <si>
    <t>OBJ 16 tipo A + E- ROMEO K9</t>
  </si>
  <si>
    <t>INTERVENTO K9</t>
  </si>
  <si>
    <t>DISINNESCO E ESFILTRAZIONE ORDIGNO</t>
  </si>
  <si>
    <t>OBJ 17 tipo A + E- SIERRA KOMMANDOS 1</t>
  </si>
  <si>
    <t>INFO FOTOGRAFICHE</t>
  </si>
  <si>
    <t>OBJ 18 tipo A + E- TANGO KOMMANDOS 2</t>
  </si>
  <si>
    <t>OBJ 19 tipo A - UNIFORM CAMPO ADD.</t>
  </si>
  <si>
    <t>OBJ 20 tipo E - DATA POINT</t>
  </si>
  <si>
    <t>FASE E</t>
  </si>
  <si>
    <t>OBJ 21 tipo E - NUKE PARTY 1</t>
  </si>
  <si>
    <t>OBJ 22 tipo E - NUKE PARTY 2</t>
  </si>
  <si>
    <t>OBJ 23 tipo E - NUKE PARTY 3</t>
  </si>
  <si>
    <t>OBJ 24 tipo E - NUKE PARTY 4</t>
  </si>
  <si>
    <t>OBJ 25 tipo E - COMBINAZIONE</t>
  </si>
  <si>
    <t>OBJ 26 tipo E - C4</t>
  </si>
  <si>
    <t>OBJ 27 tipo E - DISCOVER</t>
  </si>
  <si>
    <t>OBJ 28 tipo E - VIRUS</t>
  </si>
  <si>
    <t>OBJ 29 tipo E - RFID CENTRALE</t>
  </si>
  <si>
    <t>OBJ 30 tipo E - FOSSA COMUNE</t>
  </si>
  <si>
    <t>OBJ 31 tipo E - RAMPE MISSILI 1</t>
  </si>
  <si>
    <t>OBJ 32 tipo E - RAMPE MISSILI 2</t>
  </si>
  <si>
    <t>OBJ 33 tipo E - RAMPE MISSILI 3</t>
  </si>
  <si>
    <t>OBJ 34 tipo E - RAMPE MISSILI 4</t>
  </si>
  <si>
    <t>OBJ 35 tipo E - CHECK POINT NORD</t>
  </si>
  <si>
    <t>OBJ 36 tipo E - CHECK POINT EST</t>
  </si>
  <si>
    <t>OBJ 37 tipo E - CHECK POINT OVEST</t>
  </si>
  <si>
    <t>OBJ 38 tipo E - CHECK POINT SUD</t>
  </si>
  <si>
    <t>OBJ tipo B - WAY POINT</t>
  </si>
  <si>
    <t>RECON SAT 1</t>
  </si>
  <si>
    <t>RECON SAT 2</t>
  </si>
  <si>
    <t>RECON SAT 3</t>
  </si>
  <si>
    <t>RECON SAT 4</t>
  </si>
  <si>
    <t>RECON SAT 5</t>
  </si>
  <si>
    <t>RECON SAT 6</t>
  </si>
  <si>
    <t>RECON SAT 7</t>
  </si>
  <si>
    <t>RECON SAT 8</t>
  </si>
  <si>
    <t>RECON SAT 9</t>
  </si>
  <si>
    <t>RECON SAT 10</t>
  </si>
  <si>
    <t>RECON SAT 11</t>
  </si>
  <si>
    <t>RECON SAT 12</t>
  </si>
  <si>
    <t>RECON SAT 13</t>
  </si>
  <si>
    <t>RECON SAT 14</t>
  </si>
  <si>
    <t>RECON SAT 15</t>
  </si>
  <si>
    <t>BONUS</t>
  </si>
  <si>
    <t>OBJ 39 tipo E - BIDONET 2</t>
  </si>
  <si>
    <t>OBJ 40 tipo E - BIDONET 4</t>
  </si>
  <si>
    <t>OBJ 41 tipo E - BIDONET 6</t>
  </si>
  <si>
    <t>OBJ 42 tipo E - BIDONET 8</t>
  </si>
  <si>
    <t>OBJ 43 tipo E - BIDONET 10</t>
  </si>
  <si>
    <t>Totale</t>
  </si>
  <si>
    <t>RAINBOW 1</t>
  </si>
  <si>
    <t>RAINBOW 2</t>
  </si>
  <si>
    <t>RAINBOW 3</t>
  </si>
  <si>
    <t>RAINBOW 4</t>
  </si>
  <si>
    <t>RAINBOW 5</t>
  </si>
  <si>
    <t>N.C.</t>
  </si>
  <si>
    <t>RAINBOW 6</t>
  </si>
  <si>
    <t>RAINBOW 7</t>
  </si>
  <si>
    <t>RAINBOW 8</t>
  </si>
  <si>
    <t>RAINBOW 9</t>
  </si>
  <si>
    <t>RAINBOW 10</t>
  </si>
  <si>
    <t>RAINBOW 11</t>
  </si>
  <si>
    <t>RAINBOW 12</t>
  </si>
  <si>
    <t>RAINBOW 13</t>
  </si>
  <si>
    <t>RAINBOW 14</t>
  </si>
  <si>
    <t>RAINBOW 15</t>
  </si>
  <si>
    <t>RAINBOW 16</t>
  </si>
  <si>
    <t>RAINBOW 17</t>
  </si>
  <si>
    <t>RAINBOW 18</t>
  </si>
  <si>
    <t>RAINBOW 19</t>
  </si>
  <si>
    <t>RAINBOW 20</t>
  </si>
  <si>
    <t>RAINBOW 21</t>
  </si>
  <si>
    <t>OP.Uragano Rosso</t>
  </si>
  <si>
    <t>RIEPILOGO PUNTEGGI</t>
  </si>
  <si>
    <t>codifica</t>
  </si>
  <si>
    <t>asd</t>
  </si>
  <si>
    <t>punteggio</t>
  </si>
  <si>
    <t>RAINBOW 01</t>
  </si>
  <si>
    <t>RAINBOW 02</t>
  </si>
  <si>
    <t>RAINBOW 03</t>
  </si>
  <si>
    <t>RAINBOW 04</t>
  </si>
  <si>
    <t>RAINBOW 05</t>
  </si>
  <si>
    <r>
      <rPr>
        <b val="1"/>
        <sz val="12"/>
        <color indexed="8"/>
        <rFont val="Arial"/>
      </rPr>
      <t>N.C.</t>
    </r>
  </si>
  <si>
    <t>RAINBOW 06</t>
  </si>
  <si>
    <t>RAINBOW 07</t>
  </si>
  <si>
    <t>RAINBOW 08</t>
  </si>
  <si>
    <t>RAINBOW 09</t>
  </si>
  <si>
    <t>11° GRACO JOUF</t>
  </si>
  <si>
    <t>GAV</t>
  </si>
  <si>
    <t>BLACK DEVILS</t>
  </si>
  <si>
    <t>BLACK HAWKS PASTRENGO</t>
  </si>
  <si>
    <t>MAX-TEN</t>
  </si>
  <si>
    <t>LYCAN SAT</t>
  </si>
  <si>
    <t>NIGHT HAWKS</t>
  </si>
  <si>
    <t>LEGIONE VALDARNO</t>
  </si>
  <si>
    <t>OPPOSITE FORCE</t>
  </si>
  <si>
    <t>COL MOSCHIN SAT</t>
  </si>
  <si>
    <t>GAMBLER GUNS</t>
  </si>
  <si>
    <t>SAS OVADA</t>
  </si>
  <si>
    <t>XII LEGIO VICTRIX</t>
  </si>
  <si>
    <t>GHOST SQUAD LECCO</t>
  </si>
  <si>
    <t>X° MAS</t>
  </si>
  <si>
    <t>ASCU - ASSOCIAZIONE SOFTAIR COMBAT UMBRA</t>
  </si>
  <si>
    <t>SHADOWS SOFTAIR LOCOROTONDO</t>
  </si>
  <si>
    <t>LUPI DEL TIGULLIO</t>
  </si>
  <si>
    <t>VIRTUS ITALIAN SOFTAIR</t>
  </si>
  <si>
    <t>LRRP MACERATA</t>
  </si>
  <si>
    <t>MAST DI BATTIPAGLIA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</si>
</sst>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[m]&quot;min&quot;"/>
    <numFmt numFmtId="60" formatCode="[h]&quot;h&quot; m&quot;min&quot;"/>
    <numFmt numFmtId="61" formatCode="[s].000&quot;s&quot;"/>
  </numFmts>
  <fonts count="22">
    <font>
      <sz val="10"/>
      <color indexed="8"/>
      <name val="Arial"/>
    </font>
    <font>
      <sz val="13"/>
      <color indexed="8"/>
      <name val="Arial"/>
    </font>
    <font>
      <b val="1"/>
      <sz val="20"/>
      <color indexed="8"/>
      <name val="Arial"/>
    </font>
    <font>
      <sz val="20"/>
      <color indexed="8"/>
      <name val="Arial"/>
    </font>
    <font>
      <b val="1"/>
      <sz val="12"/>
      <color indexed="8"/>
      <name val="Arial"/>
    </font>
    <font>
      <sz val="12"/>
      <color indexed="8"/>
      <name val="Arial"/>
    </font>
    <font>
      <b val="1"/>
      <sz val="16"/>
      <color indexed="8"/>
      <name val="Arial"/>
    </font>
    <font>
      <b val="1"/>
      <sz val="22"/>
      <color indexed="8"/>
      <name val="Arial"/>
    </font>
    <font>
      <b val="1"/>
      <sz val="14"/>
      <color indexed="8"/>
      <name val="Arial"/>
    </font>
    <font>
      <b val="1"/>
      <sz val="10"/>
      <color indexed="13"/>
      <name val="Arial"/>
    </font>
    <font>
      <b val="1"/>
      <sz val="10"/>
      <color indexed="8"/>
      <name val="Arial"/>
    </font>
    <font>
      <b val="1"/>
      <sz val="11"/>
      <color indexed="8"/>
      <name val="Arial"/>
    </font>
    <font>
      <sz val="11"/>
      <color indexed="8"/>
      <name val="Arial"/>
    </font>
    <font>
      <b val="1"/>
      <sz val="10"/>
      <color indexed="15"/>
      <name val="Arial"/>
    </font>
    <font>
      <sz val="10"/>
      <color indexed="9"/>
      <name val="Arial"/>
    </font>
    <font>
      <b val="1"/>
      <sz val="10"/>
      <color indexed="17"/>
      <name val="Arial"/>
    </font>
    <font>
      <sz val="10"/>
      <color indexed="17"/>
      <name val="Arial"/>
    </font>
    <font>
      <b val="1"/>
      <sz val="24"/>
      <color indexed="8"/>
      <name val="Arial"/>
    </font>
    <font>
      <b val="1"/>
      <sz val="22"/>
      <color indexed="19"/>
      <name val="Arial"/>
    </font>
    <font>
      <sz val="10"/>
      <color indexed="19"/>
      <name val="Arial"/>
    </font>
    <font>
      <b val="1"/>
      <sz val="22"/>
      <color indexed="20"/>
      <name val="Arial"/>
    </font>
    <font>
      <b val="1"/>
      <sz val="15"/>
      <color indexed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8"/>
        <bgColor auto="1"/>
      </patternFill>
    </fill>
  </fills>
  <borders count="61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0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" fillId="2" borderId="1" applyNumberFormat="1" applyFont="1" applyFill="1" applyBorder="1" applyAlignment="1" applyProtection="0">
      <alignment horizontal="center" vertical="center" wrapText="1"/>
    </xf>
    <xf numFmtId="0" fontId="0" fillId="2" borderId="2" applyNumberFormat="0" applyFont="1" applyFill="1" applyBorder="1" applyAlignment="1" applyProtection="0">
      <alignment horizontal="center" vertical="center" wrapText="1"/>
    </xf>
    <xf numFmtId="0" fontId="0" fillId="2" borderId="3" applyNumberFormat="0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3" fillId="2" borderId="2" applyNumberFormat="0" applyFont="1" applyFill="1" applyBorder="1" applyAlignment="1" applyProtection="0">
      <alignment horizontal="center" vertical="center" wrapText="1"/>
    </xf>
    <xf numFmtId="0" fontId="3" fillId="2" borderId="3" applyNumberFormat="0" applyFont="1" applyFill="1" applyBorder="1" applyAlignment="1" applyProtection="0">
      <alignment horizontal="center" vertical="center" wrapText="1"/>
    </xf>
    <xf numFmtId="0" fontId="4" fillId="3" borderId="4" applyNumberFormat="0" applyFont="1" applyFill="1" applyBorder="1" applyAlignment="1" applyProtection="0">
      <alignment horizontal="right" vertical="center"/>
    </xf>
    <xf numFmtId="49" fontId="5" fillId="3" borderId="4" applyNumberFormat="1" applyFont="1" applyFill="1" applyBorder="1" applyAlignment="1" applyProtection="0">
      <alignment horizontal="center" vertical="center"/>
    </xf>
    <xf numFmtId="0" fontId="6" fillId="3" borderId="4" applyNumberFormat="0" applyFont="1" applyFill="1" applyBorder="1" applyAlignment="1" applyProtection="0">
      <alignment horizontal="center" vertical="center"/>
    </xf>
    <xf numFmtId="49" fontId="5" fillId="3" borderId="4" applyNumberFormat="1" applyFont="1" applyFill="1" applyBorder="1" applyAlignment="1" applyProtection="0">
      <alignment horizontal="right" vertical="center"/>
    </xf>
    <xf numFmtId="49" fontId="6" fillId="3" borderId="4" applyNumberFormat="1" applyFont="1" applyFill="1" applyBorder="1" applyAlignment="1" applyProtection="0">
      <alignment horizontal="center" vertical="center" wrapText="1"/>
    </xf>
    <xf numFmtId="0" fontId="6" fillId="3" borderId="4" applyNumberFormat="0" applyFont="1" applyFill="1" applyBorder="1" applyAlignment="1" applyProtection="0">
      <alignment horizontal="center" vertical="center" wrapText="1"/>
    </xf>
    <xf numFmtId="0" fontId="0" fillId="2" borderId="2" applyNumberFormat="0" applyFont="1" applyFill="1" applyBorder="1" applyAlignment="1" applyProtection="0">
      <alignment vertical="bottom"/>
    </xf>
    <xf numFmtId="49" fontId="5" fillId="4" borderId="4" applyNumberFormat="1" applyFont="1" applyFill="1" applyBorder="1" applyAlignment="1" applyProtection="0">
      <alignment horizontal="right" vertical="center"/>
    </xf>
    <xf numFmtId="49" fontId="7" fillId="4" borderId="4" applyNumberFormat="1" applyFont="1" applyFill="1" applyBorder="1" applyAlignment="1" applyProtection="0">
      <alignment horizontal="center" vertical="center"/>
    </xf>
    <xf numFmtId="0" fontId="7" fillId="4" borderId="4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8" fillId="3" borderId="7" applyNumberFormat="1" applyFont="1" applyFill="1" applyBorder="1" applyAlignment="1" applyProtection="0">
      <alignment horizontal="left" vertical="bottom"/>
    </xf>
    <xf numFmtId="0" fontId="9" fillId="3" borderId="8" applyNumberFormat="0" applyFont="1" applyFill="1" applyBorder="1" applyAlignment="1" applyProtection="0">
      <alignment horizontal="center" vertical="bottom"/>
    </xf>
    <xf numFmtId="0" fontId="9" fillId="3" borderId="9" applyNumberFormat="0" applyFont="1" applyFill="1" applyBorder="1" applyAlignment="1" applyProtection="0">
      <alignment horizontal="center" vertical="bottom"/>
    </xf>
    <xf numFmtId="0" fontId="9" fillId="2" borderId="10" applyNumberFormat="0" applyFont="1" applyFill="1" applyBorder="1" applyAlignment="1" applyProtection="0">
      <alignment horizontal="center"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3" borderId="12" applyNumberFormat="0" applyFont="1" applyFill="1" applyBorder="1" applyAlignment="1" applyProtection="0">
      <alignment vertical="bottom"/>
    </xf>
    <xf numFmtId="0" fontId="0" fillId="3" borderId="13" applyNumberFormat="0" applyFont="1" applyFill="1" applyBorder="1" applyAlignment="1" applyProtection="0">
      <alignment vertical="bottom"/>
    </xf>
    <xf numFmtId="0" fontId="0" fillId="3" borderId="14" applyNumberFormat="0" applyFont="1" applyFill="1" applyBorder="1" applyAlignment="1" applyProtection="0">
      <alignment vertical="bottom"/>
    </xf>
    <xf numFmtId="49" fontId="0" fillId="2" borderId="15" applyNumberFormat="1" applyFont="1" applyFill="1" applyBorder="1" applyAlignment="1" applyProtection="0">
      <alignment horizontal="left" vertical="center" wrapText="1"/>
    </xf>
    <xf numFmtId="0" fontId="10" fillId="2" borderId="15" applyNumberFormat="1" applyFont="1" applyFill="1" applyBorder="1" applyAlignment="1" applyProtection="0">
      <alignment vertical="bottom"/>
    </xf>
    <xf numFmtId="0" fontId="0" fillId="2" borderId="15" applyNumberFormat="1" applyFont="1" applyFill="1" applyBorder="1" applyAlignment="1" applyProtection="0">
      <alignment vertical="bottom"/>
    </xf>
    <xf numFmtId="0" fontId="0" fillId="3" borderId="15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3" borderId="16" applyNumberFormat="0" applyFont="1" applyFill="1" applyBorder="1" applyAlignment="1" applyProtection="0">
      <alignment vertical="bottom"/>
    </xf>
    <xf numFmtId="49" fontId="11" fillId="5" borderId="17" applyNumberFormat="1" applyFont="1" applyFill="1" applyBorder="1" applyAlignment="1" applyProtection="0">
      <alignment horizontal="center" vertical="center" wrapText="1"/>
    </xf>
    <xf numFmtId="0" fontId="12" fillId="5" borderId="18" applyNumberFormat="0" applyFont="1" applyFill="1" applyBorder="1" applyAlignment="1" applyProtection="0">
      <alignment horizontal="center" vertical="center" wrapText="1"/>
    </xf>
    <xf numFmtId="0" fontId="12" fillId="5" borderId="19" applyNumberFormat="0" applyFont="1" applyFill="1" applyBorder="1" applyAlignment="1" applyProtection="0">
      <alignment horizontal="center" vertical="center" wrapText="1"/>
    </xf>
    <xf numFmtId="0" fontId="0" fillId="3" borderId="20" applyNumberFormat="0" applyFont="1" applyFill="1" applyBorder="1" applyAlignment="1" applyProtection="0">
      <alignment vertical="bottom"/>
    </xf>
    <xf numFmtId="49" fontId="0" fillId="3" borderId="15" applyNumberFormat="1" applyFont="1" applyFill="1" applyBorder="1" applyAlignment="1" applyProtection="0">
      <alignment horizontal="left" vertical="center" wrapText="1"/>
    </xf>
    <xf numFmtId="0" fontId="10" fillId="3" borderId="15" applyNumberFormat="1" applyFont="1" applyFill="1" applyBorder="1" applyAlignment="1" applyProtection="0">
      <alignment vertical="bottom"/>
    </xf>
    <xf numFmtId="0" fontId="12" fillId="5" borderId="21" applyNumberFormat="0" applyFont="1" applyFill="1" applyBorder="1" applyAlignment="1" applyProtection="0">
      <alignment horizontal="center" vertical="center" wrapText="1"/>
    </xf>
    <xf numFmtId="0" fontId="12" fillId="5" borderId="22" applyNumberFormat="0" applyFont="1" applyFill="1" applyBorder="1" applyAlignment="1" applyProtection="0">
      <alignment horizontal="center" vertical="center" wrapText="1"/>
    </xf>
    <xf numFmtId="0" fontId="12" fillId="5" borderId="23" applyNumberFormat="0" applyFont="1" applyFill="1" applyBorder="1" applyAlignment="1" applyProtection="0">
      <alignment horizontal="center" vertical="center" wrapText="1"/>
    </xf>
    <xf numFmtId="0" fontId="0" fillId="3" borderId="24" applyNumberFormat="0" applyFont="1" applyFill="1" applyBorder="1" applyAlignment="1" applyProtection="0">
      <alignment vertical="bottom"/>
    </xf>
    <xf numFmtId="0" fontId="0" fillId="3" borderId="25" applyNumberFormat="0" applyFont="1" applyFill="1" applyBorder="1" applyAlignment="1" applyProtection="0">
      <alignment vertical="bottom"/>
    </xf>
    <xf numFmtId="0" fontId="0" fillId="3" borderId="26" applyNumberFormat="0" applyFont="1" applyFill="1" applyBorder="1" applyAlignment="1" applyProtection="0">
      <alignment vertical="bottom"/>
    </xf>
    <xf numFmtId="0" fontId="0" fillId="3" borderId="27" applyNumberFormat="0" applyFont="1" applyFill="1" applyBorder="1" applyAlignment="1" applyProtection="0">
      <alignment vertical="bottom"/>
    </xf>
    <xf numFmtId="0" fontId="0" fillId="3" borderId="28" applyNumberFormat="0" applyFont="1" applyFill="1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3" borderId="29" applyNumberFormat="0" applyFont="1" applyFill="1" applyBorder="1" applyAlignment="1" applyProtection="0">
      <alignment vertical="bottom"/>
    </xf>
    <xf numFmtId="20" fontId="10" fillId="2" borderId="4" applyNumberFormat="1" applyFont="1" applyFill="1" applyBorder="1" applyAlignment="1" applyProtection="0">
      <alignment vertical="bottom"/>
    </xf>
    <xf numFmtId="0" fontId="0" fillId="3" borderId="30" applyNumberFormat="0" applyFont="1" applyFill="1" applyBorder="1" applyAlignment="1" applyProtection="0">
      <alignment vertical="bottom"/>
    </xf>
    <xf numFmtId="0" fontId="0" fillId="3" borderId="8" applyNumberFormat="0" applyFont="1" applyFill="1" applyBorder="1" applyAlignment="1" applyProtection="0">
      <alignment vertical="bottom"/>
    </xf>
    <xf numFmtId="20" fontId="10" fillId="3" borderId="30" applyNumberFormat="1" applyFont="1" applyFill="1" applyBorder="1" applyAlignment="1" applyProtection="0">
      <alignment vertical="bottom"/>
    </xf>
    <xf numFmtId="0" fontId="13" fillId="3" borderId="15" applyNumberFormat="0" applyFont="1" applyFill="1" applyBorder="1" applyAlignment="1" applyProtection="0">
      <alignment vertical="bottom"/>
    </xf>
    <xf numFmtId="0" fontId="0" fillId="3" borderId="15" applyNumberFormat="1" applyFont="1" applyFill="1" applyBorder="1" applyAlignment="1" applyProtection="0">
      <alignment horizontal="right" vertical="bottom"/>
    </xf>
    <xf numFmtId="0" fontId="0" fillId="3" borderId="15" applyNumberFormat="0" applyFont="1" applyFill="1" applyBorder="1" applyAlignment="1" applyProtection="0">
      <alignment vertical="bottom"/>
    </xf>
    <xf numFmtId="0" fontId="10" fillId="3" borderId="30" applyNumberFormat="0" applyFont="1" applyFill="1" applyBorder="1" applyAlignment="1" applyProtection="0">
      <alignment vertical="bottom"/>
    </xf>
    <xf numFmtId="59" fontId="10" fillId="6" borderId="4" applyNumberFormat="1" applyFont="1" applyFill="1" applyBorder="1" applyAlignment="1" applyProtection="0">
      <alignment vertical="bottom"/>
    </xf>
    <xf numFmtId="0" fontId="0" fillId="3" borderId="18" applyNumberFormat="0" applyFont="1" applyFill="1" applyBorder="1" applyAlignment="1" applyProtection="0">
      <alignment vertical="bottom"/>
    </xf>
    <xf numFmtId="0" fontId="10" fillId="3" borderId="13" applyNumberFormat="0" applyFont="1" applyFill="1" applyBorder="1" applyAlignment="1" applyProtection="0">
      <alignment vertical="bottom"/>
    </xf>
    <xf numFmtId="49" fontId="14" fillId="7" borderId="31" applyNumberFormat="1" applyFont="1" applyFill="1" applyBorder="1" applyAlignment="1" applyProtection="0">
      <alignment horizontal="center" vertical="center"/>
    </xf>
    <xf numFmtId="0" fontId="0" fillId="3" borderId="32" applyNumberFormat="0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center"/>
    </xf>
    <xf numFmtId="0" fontId="13" fillId="2" borderId="15" applyNumberFormat="0" applyFont="1" applyFill="1" applyBorder="1" applyAlignment="1" applyProtection="0">
      <alignment horizontal="center" vertical="bottom"/>
    </xf>
    <xf numFmtId="0" fontId="0" fillId="3" borderId="22" applyNumberFormat="0" applyFont="1" applyFill="1" applyBorder="1" applyAlignment="1" applyProtection="0">
      <alignment vertical="bottom"/>
    </xf>
    <xf numFmtId="0" fontId="10" fillId="3" borderId="18" applyNumberFormat="0" applyFont="1" applyFill="1" applyBorder="1" applyAlignment="1" applyProtection="0">
      <alignment vertical="bottom"/>
    </xf>
    <xf numFmtId="0" fontId="0" fillId="3" borderId="34" applyNumberFormat="0" applyFont="1" applyFill="1" applyBorder="1" applyAlignment="1" applyProtection="0">
      <alignment vertical="bottom"/>
    </xf>
    <xf numFmtId="0" fontId="10" fillId="3" borderId="25" applyNumberFormat="0" applyFont="1" applyFill="1" applyBorder="1" applyAlignment="1" applyProtection="0">
      <alignment vertical="bottom"/>
    </xf>
    <xf numFmtId="0" fontId="0" fillId="3" borderId="35" applyNumberFormat="0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vertical="bottom"/>
    </xf>
    <xf numFmtId="0" fontId="0" fillId="2" borderId="37" applyNumberFormat="0" applyFont="1" applyFill="1" applyBorder="1" applyAlignment="1" applyProtection="0">
      <alignment vertical="bottom"/>
    </xf>
    <xf numFmtId="0" fontId="10" fillId="2" borderId="6" applyNumberFormat="0" applyFont="1" applyFill="1" applyBorder="1" applyAlignment="1" applyProtection="0">
      <alignment vertical="bottom"/>
    </xf>
    <xf numFmtId="0" fontId="4" fillId="3" borderId="38" applyNumberFormat="0" applyFont="1" applyFill="1" applyBorder="1" applyAlignment="1" applyProtection="0">
      <alignment vertical="center"/>
    </xf>
    <xf numFmtId="0" fontId="0" fillId="3" borderId="38" applyNumberFormat="0" applyFont="1" applyFill="1" applyBorder="1" applyAlignment="1" applyProtection="0">
      <alignment vertical="bottom"/>
    </xf>
    <xf numFmtId="0" fontId="0" fillId="3" borderId="38" applyNumberFormat="0" applyFont="1" applyFill="1" applyBorder="1" applyAlignment="1" applyProtection="0">
      <alignment horizontal="right" vertical="bottom"/>
    </xf>
    <xf numFmtId="49" fontId="10" fillId="3" borderId="38" applyNumberFormat="1" applyFont="1" applyFill="1" applyBorder="1" applyAlignment="1" applyProtection="0">
      <alignment horizontal="right" vertical="bottom"/>
    </xf>
    <xf numFmtId="3" fontId="15" fillId="3" borderId="39" applyNumberFormat="1" applyFont="1" applyFill="1" applyBorder="1" applyAlignment="1" applyProtection="0">
      <alignment horizontal="right" vertical="center"/>
    </xf>
    <xf numFmtId="3" fontId="16" fillId="3" borderId="25" applyNumberFormat="1" applyFont="1" applyFill="1" applyBorder="1" applyAlignment="1" applyProtection="0">
      <alignment horizontal="right" vertical="center"/>
    </xf>
    <xf numFmtId="0" fontId="0" fillId="2" borderId="40" applyNumberFormat="0" applyFont="1" applyFill="1" applyBorder="1" applyAlignment="1" applyProtection="0">
      <alignment vertical="bottom"/>
    </xf>
    <xf numFmtId="0" fontId="0" fillId="2" borderId="41" applyNumberFormat="0" applyFont="1" applyFill="1" applyBorder="1" applyAlignment="1" applyProtection="0">
      <alignment vertical="bottom"/>
    </xf>
    <xf numFmtId="0" fontId="10" fillId="2" borderId="41" applyNumberFormat="0" applyFont="1" applyFill="1" applyBorder="1" applyAlignment="1" applyProtection="0">
      <alignment vertical="bottom"/>
    </xf>
    <xf numFmtId="0" fontId="0" fillId="2" borderId="42" applyNumberFormat="0" applyFont="1" applyFill="1" applyBorder="1" applyAlignment="1" applyProtection="0">
      <alignment vertical="bottom"/>
    </xf>
    <xf numFmtId="0" fontId="0" fillId="2" borderId="43" applyNumberFormat="0" applyFont="1" applyFill="1" applyBorder="1" applyAlignment="1" applyProtection="0">
      <alignment vertical="bottom"/>
    </xf>
    <xf numFmtId="0" fontId="10" fillId="2" borderId="5" applyNumberFormat="0" applyFont="1" applyFill="1" applyBorder="1" applyAlignment="1" applyProtection="0">
      <alignment horizontal="right" vertical="bottom"/>
    </xf>
    <xf numFmtId="3" fontId="0" fillId="2" borderId="6" applyNumberFormat="1" applyFont="1" applyFill="1" applyBorder="1" applyAlignment="1" applyProtection="0">
      <alignment horizontal="right" vertical="center"/>
    </xf>
    <xf numFmtId="49" fontId="4" fillId="5" borderId="15" applyNumberFormat="1" applyFont="1" applyFill="1" applyBorder="1" applyAlignment="1" applyProtection="0">
      <alignment vertical="bottom"/>
    </xf>
    <xf numFmtId="0" fontId="0" fillId="5" borderId="15" applyNumberFormat="0" applyFont="1" applyFill="1" applyBorder="1" applyAlignment="1" applyProtection="0">
      <alignment vertical="bottom"/>
    </xf>
    <xf numFmtId="49" fontId="0" fillId="5" borderId="15" applyNumberFormat="1" applyFont="1" applyFill="1" applyBorder="1" applyAlignment="1" applyProtection="0">
      <alignment horizontal="right" vertical="bottom"/>
    </xf>
    <xf numFmtId="0" fontId="8" fillId="5" borderId="15" applyNumberFormat="1" applyFont="1" applyFill="1" applyBorder="1" applyAlignment="1" applyProtection="0">
      <alignment vertical="bottom"/>
    </xf>
    <xf numFmtId="3" fontId="0" fillId="2" borderId="10" applyNumberFormat="1" applyFont="1" applyFill="1" applyBorder="1" applyAlignment="1" applyProtection="0">
      <alignment horizontal="right" vertical="center"/>
    </xf>
    <xf numFmtId="3" fontId="0" fillId="2" borderId="44" applyNumberFormat="1" applyFont="1" applyFill="1" applyBorder="1" applyAlignment="1" applyProtection="0">
      <alignment horizontal="right" vertical="center"/>
    </xf>
    <xf numFmtId="0" fontId="0" fillId="2" borderId="44" applyNumberFormat="0" applyFont="1" applyFill="1" applyBorder="1" applyAlignment="1" applyProtection="0">
      <alignment vertical="bottom"/>
    </xf>
    <xf numFmtId="49" fontId="0" fillId="2" borderId="15" applyNumberFormat="1" applyFont="1" applyFill="1" applyBorder="1" applyAlignment="1" applyProtection="0">
      <alignment vertical="bottom"/>
    </xf>
    <xf numFmtId="0" fontId="0" fillId="5" borderId="15" applyNumberFormat="1" applyFont="1" applyFill="1" applyBorder="1" applyAlignment="1" applyProtection="0">
      <alignment vertical="bottom"/>
    </xf>
    <xf numFmtId="0" fontId="15" fillId="2" borderId="15" applyNumberFormat="1" applyFont="1" applyFill="1" applyBorder="1" applyAlignment="1" applyProtection="0">
      <alignment vertical="bottom"/>
    </xf>
    <xf numFmtId="3" fontId="0" fillId="2" borderId="36" applyNumberFormat="1" applyFont="1" applyFill="1" applyBorder="1" applyAlignment="1" applyProtection="0">
      <alignment horizontal="right" vertical="center"/>
    </xf>
    <xf numFmtId="3" fontId="0" fillId="2" borderId="37" applyNumberFormat="1" applyFont="1" applyFill="1" applyBorder="1" applyAlignment="1" applyProtection="0">
      <alignment horizontal="right" vertical="center"/>
    </xf>
    <xf numFmtId="0" fontId="0" fillId="3" borderId="45" applyNumberFormat="0" applyFont="1" applyFill="1" applyBorder="1" applyAlignment="1" applyProtection="0">
      <alignment vertical="bottom"/>
    </xf>
    <xf numFmtId="0" fontId="0" fillId="3" borderId="46" applyNumberFormat="0" applyFont="1" applyFill="1" applyBorder="1" applyAlignment="1" applyProtection="0">
      <alignment vertical="bottom"/>
    </xf>
    <xf numFmtId="0" fontId="0" fillId="3" borderId="47" applyNumberFormat="0" applyFont="1" applyFill="1" applyBorder="1" applyAlignment="1" applyProtection="0">
      <alignment vertical="bottom"/>
    </xf>
    <xf numFmtId="49" fontId="10" fillId="3" borderId="46" applyNumberFormat="1" applyFont="1" applyFill="1" applyBorder="1" applyAlignment="1" applyProtection="0">
      <alignment horizontal="right" vertical="bottom"/>
    </xf>
    <xf numFmtId="3" fontId="10" fillId="3" borderId="39" applyNumberFormat="1" applyFont="1" applyFill="1" applyBorder="1" applyAlignment="1" applyProtection="0">
      <alignment horizontal="right" vertical="center"/>
    </xf>
    <xf numFmtId="3" fontId="0" fillId="3" borderId="25" applyNumberFormat="1" applyFont="1" applyFill="1" applyBorder="1" applyAlignment="1" applyProtection="0">
      <alignment horizontal="right" vertical="center"/>
    </xf>
    <xf numFmtId="49" fontId="4" fillId="5" borderId="48" applyNumberFormat="1" applyFont="1" applyFill="1" applyBorder="1" applyAlignment="1" applyProtection="0">
      <alignment vertical="bottom"/>
    </xf>
    <xf numFmtId="0" fontId="0" fillId="5" borderId="48" applyNumberFormat="0" applyFont="1" applyFill="1" applyBorder="1" applyAlignment="1" applyProtection="0">
      <alignment vertical="bottom"/>
    </xf>
    <xf numFmtId="49" fontId="0" fillId="5" borderId="48" applyNumberFormat="1" applyFont="1" applyFill="1" applyBorder="1" applyAlignment="1" applyProtection="0">
      <alignment horizontal="right" vertical="bottom"/>
    </xf>
    <xf numFmtId="0" fontId="8" fillId="5" borderId="48" applyNumberFormat="1" applyFont="1" applyFill="1" applyBorder="1" applyAlignment="1" applyProtection="0">
      <alignment vertical="bottom"/>
    </xf>
    <xf numFmtId="3" fontId="0" fillId="2" borderId="49" applyNumberFormat="1" applyFont="1" applyFill="1" applyBorder="1" applyAlignment="1" applyProtection="0">
      <alignment horizontal="right" vertical="center"/>
    </xf>
    <xf numFmtId="3" fontId="0" fillId="2" borderId="40" applyNumberFormat="1" applyFont="1" applyFill="1" applyBorder="1" applyAlignment="1" applyProtection="0">
      <alignment horizontal="right" vertical="center"/>
    </xf>
    <xf numFmtId="49" fontId="11" fillId="5" borderId="48" applyNumberFormat="1" applyFont="1" applyFill="1" applyBorder="1" applyAlignment="1" applyProtection="0">
      <alignment vertical="bottom"/>
    </xf>
    <xf numFmtId="49" fontId="12" fillId="2" borderId="15" applyNumberFormat="1" applyFont="1" applyFill="1" applyBorder="1" applyAlignment="1" applyProtection="0">
      <alignment vertical="bottom"/>
    </xf>
    <xf numFmtId="0" fontId="0" fillId="2" borderId="15" applyNumberFormat="1" applyFont="1" applyFill="1" applyBorder="1" applyAlignment="1" applyProtection="0">
      <alignment horizontal="right" vertical="bottom"/>
    </xf>
    <xf numFmtId="0" fontId="12" fillId="5" borderId="15" applyNumberFormat="1" applyFont="1" applyFill="1" applyBorder="1" applyAlignment="1" applyProtection="0">
      <alignment vertical="bottom"/>
    </xf>
    <xf numFmtId="3" fontId="10" fillId="3" borderId="25" applyNumberFormat="1" applyFont="1" applyFill="1" applyBorder="1" applyAlignment="1" applyProtection="0">
      <alignment horizontal="right" vertical="center"/>
    </xf>
    <xf numFmtId="49" fontId="8" fillId="5" borderId="48" applyNumberFormat="1" applyFont="1" applyFill="1" applyBorder="1" applyAlignment="1" applyProtection="0">
      <alignment vertical="bottom"/>
    </xf>
    <xf numFmtId="0" fontId="12" fillId="3" borderId="45" applyNumberFormat="0" applyFont="1" applyFill="1" applyBorder="1" applyAlignment="1" applyProtection="0">
      <alignment vertical="bottom"/>
    </xf>
    <xf numFmtId="49" fontId="0" fillId="2" borderId="15" applyNumberFormat="1" applyFont="1" applyFill="1" applyBorder="1" applyAlignment="1" applyProtection="0">
      <alignment vertical="bottom" wrapText="1"/>
    </xf>
    <xf numFmtId="0" fontId="0" fillId="2" borderId="50" applyNumberFormat="0" applyFont="1" applyFill="1" applyBorder="1" applyAlignment="1" applyProtection="0">
      <alignment vertical="bottom"/>
    </xf>
    <xf numFmtId="49" fontId="10" fillId="5" borderId="48" applyNumberFormat="1" applyFont="1" applyFill="1" applyBorder="1" applyAlignment="1" applyProtection="0">
      <alignment vertical="bottom"/>
    </xf>
    <xf numFmtId="49" fontId="8" fillId="8" borderId="48" applyNumberFormat="1" applyFont="1" applyFill="1" applyBorder="1" applyAlignment="1" applyProtection="0">
      <alignment vertical="bottom"/>
    </xf>
    <xf numFmtId="0" fontId="0" fillId="8" borderId="48" applyNumberFormat="0" applyFont="1" applyFill="1" applyBorder="1" applyAlignment="1" applyProtection="0">
      <alignment vertical="bottom"/>
    </xf>
    <xf numFmtId="49" fontId="0" fillId="8" borderId="48" applyNumberFormat="1" applyFont="1" applyFill="1" applyBorder="1" applyAlignment="1" applyProtection="0">
      <alignment horizontal="right" vertical="bottom"/>
    </xf>
    <xf numFmtId="0" fontId="8" fillId="8" borderId="48" applyNumberFormat="1" applyFont="1" applyFill="1" applyBorder="1" applyAlignment="1" applyProtection="0">
      <alignment vertical="bottom"/>
    </xf>
    <xf numFmtId="0" fontId="0" fillId="8" borderId="15" applyNumberFormat="1" applyFont="1" applyFill="1" applyBorder="1" applyAlignment="1" applyProtection="0">
      <alignment vertical="bottom"/>
    </xf>
    <xf numFmtId="0" fontId="12" fillId="2" borderId="15" applyNumberFormat="1" applyFont="1" applyFill="1" applyBorder="1" applyAlignment="1" applyProtection="0">
      <alignment vertical="bottom"/>
    </xf>
    <xf numFmtId="0" fontId="12" fillId="8" borderId="15" applyNumberFormat="1" applyFont="1" applyFill="1" applyBorder="1" applyAlignment="1" applyProtection="0">
      <alignment vertical="bottom"/>
    </xf>
    <xf numFmtId="49" fontId="4" fillId="8" borderId="48" applyNumberFormat="1" applyFont="1" applyFill="1" applyBorder="1" applyAlignment="1" applyProtection="0">
      <alignment vertical="bottom"/>
    </xf>
    <xf numFmtId="0" fontId="0" fillId="2" borderId="51" applyNumberFormat="0" applyFont="1" applyFill="1" applyBorder="1" applyAlignment="1" applyProtection="0">
      <alignment vertical="bottom"/>
    </xf>
    <xf numFmtId="0" fontId="0" fillId="2" borderId="49" applyNumberFormat="0" applyFont="1" applyFill="1" applyBorder="1" applyAlignment="1" applyProtection="0">
      <alignment vertical="bottom"/>
    </xf>
    <xf numFmtId="0" fontId="10" fillId="2" borderId="6" applyNumberFormat="0" applyFont="1" applyFill="1" applyBorder="1" applyAlignment="1" applyProtection="0">
      <alignment horizontal="right" vertical="bottom"/>
    </xf>
    <xf numFmtId="3" fontId="10" fillId="2" borderId="6" applyNumberFormat="1" applyFont="1" applyFill="1" applyBorder="1" applyAlignment="1" applyProtection="0">
      <alignment horizontal="right" vertical="center"/>
    </xf>
    <xf numFmtId="0" fontId="0" fillId="2" borderId="52" applyNumberFormat="0" applyFont="1" applyFill="1" applyBorder="1" applyAlignment="1" applyProtection="0">
      <alignment vertical="bottom"/>
    </xf>
    <xf numFmtId="0" fontId="0" fillId="2" borderId="53" applyNumberFormat="0" applyFont="1" applyFill="1" applyBorder="1" applyAlignment="1" applyProtection="0">
      <alignment vertical="bottom"/>
    </xf>
    <xf numFmtId="0" fontId="0" fillId="2" borderId="54" applyNumberFormat="0" applyFont="1" applyFill="1" applyBorder="1" applyAlignment="1" applyProtection="0">
      <alignment vertical="bottom"/>
    </xf>
    <xf numFmtId="0" fontId="10" fillId="2" borderId="52" applyNumberFormat="0" applyFont="1" applyFill="1" applyBorder="1" applyAlignment="1" applyProtection="0">
      <alignment horizontal="right" vertical="bottom"/>
    </xf>
    <xf numFmtId="3" fontId="10" fillId="2" borderId="44" applyNumberFormat="1" applyFont="1" applyFill="1" applyBorder="1" applyAlignment="1" applyProtection="0">
      <alignment horizontal="right" vertical="center"/>
    </xf>
    <xf numFmtId="49" fontId="8" fillId="6" borderId="15" applyNumberFormat="1" applyFont="1" applyFill="1" applyBorder="1" applyAlignment="1" applyProtection="0">
      <alignment vertical="bottom"/>
    </xf>
    <xf numFmtId="0" fontId="0" fillId="6" borderId="15" applyNumberFormat="0" applyFont="1" applyFill="1" applyBorder="1" applyAlignment="1" applyProtection="0">
      <alignment vertical="bottom"/>
    </xf>
    <xf numFmtId="0" fontId="0" fillId="6" borderId="15" applyNumberFormat="0" applyFont="1" applyFill="1" applyBorder="1" applyAlignment="1" applyProtection="0">
      <alignment horizontal="right" vertical="bottom"/>
    </xf>
    <xf numFmtId="0" fontId="8" fillId="6" borderId="15" applyNumberFormat="0" applyFont="1" applyFill="1" applyBorder="1" applyAlignment="1" applyProtection="0">
      <alignment vertical="bottom"/>
    </xf>
    <xf numFmtId="49" fontId="0" fillId="2" borderId="15" applyNumberFormat="1" applyFont="1" applyFill="1" applyBorder="1" applyAlignment="1" applyProtection="0">
      <alignment horizontal="center" vertical="bottom"/>
    </xf>
    <xf numFmtId="0" fontId="0" fillId="6" borderId="15" applyNumberFormat="1" applyFont="1" applyFill="1" applyBorder="1" applyAlignment="1" applyProtection="0">
      <alignment vertical="bottom"/>
    </xf>
    <xf numFmtId="49" fontId="8" fillId="8" borderId="15" applyNumberFormat="1" applyFont="1" applyFill="1" applyBorder="1" applyAlignment="1" applyProtection="0">
      <alignment vertical="bottom"/>
    </xf>
    <xf numFmtId="0" fontId="0" fillId="8" borderId="15" applyNumberFormat="0" applyFont="1" applyFill="1" applyBorder="1" applyAlignment="1" applyProtection="0">
      <alignment vertical="bottom"/>
    </xf>
    <xf numFmtId="49" fontId="0" fillId="8" borderId="15" applyNumberFormat="1" applyFont="1" applyFill="1" applyBorder="1" applyAlignment="1" applyProtection="0">
      <alignment horizontal="right" vertical="bottom"/>
    </xf>
    <xf numFmtId="0" fontId="8" fillId="8" borderId="15" applyNumberFormat="1" applyFont="1" applyFill="1" applyBorder="1" applyAlignment="1" applyProtection="0">
      <alignment vertical="bottom"/>
    </xf>
    <xf numFmtId="0" fontId="10" fillId="2" borderId="44" applyNumberFormat="0" applyFont="1" applyFill="1" applyBorder="1" applyAlignment="1" applyProtection="0">
      <alignment horizontal="right" vertical="bottom"/>
    </xf>
    <xf numFmtId="49" fontId="17" fillId="3" borderId="55" applyNumberFormat="1" applyFont="1" applyFill="1" applyBorder="1" applyAlignment="1" applyProtection="0">
      <alignment horizontal="center" vertical="center"/>
    </xf>
    <xf numFmtId="49" fontId="10" fillId="3" borderId="30" applyNumberFormat="1" applyFont="1" applyFill="1" applyBorder="1" applyAlignment="1" applyProtection="0">
      <alignment horizontal="right" vertical="center"/>
    </xf>
    <xf numFmtId="3" fontId="18" fillId="3" borderId="30" applyNumberFormat="1" applyFont="1" applyFill="1" applyBorder="1" applyAlignment="1" applyProtection="0">
      <alignment horizontal="right" vertical="center"/>
    </xf>
    <xf numFmtId="3" fontId="19" fillId="3" borderId="30" applyNumberFormat="1" applyFont="1" applyFill="1" applyBorder="1" applyAlignment="1" applyProtection="0">
      <alignment horizontal="right" vertical="center"/>
    </xf>
    <xf numFmtId="0" fontId="7" fillId="3" borderId="30" applyNumberFormat="0" applyFont="1" applyFill="1" applyBorder="1" applyAlignment="1" applyProtection="0">
      <alignment horizontal="right" vertical="center"/>
    </xf>
    <xf numFmtId="3" fontId="20" fillId="3" borderId="30" applyNumberFormat="1" applyFont="1" applyFill="1" applyBorder="1" applyAlignment="1" applyProtection="0">
      <alignment horizontal="right" vertical="center"/>
    </xf>
    <xf numFmtId="0" fontId="7" fillId="3" borderId="56" applyNumberFormat="0" applyFont="1" applyFill="1" applyBorder="1" applyAlignment="1" applyProtection="0">
      <alignment horizontal="right" vertical="center"/>
    </xf>
    <xf numFmtId="0" fontId="0" applyNumberFormat="1" applyFont="1" applyFill="0" applyBorder="0" applyAlignment="1" applyProtection="0">
      <alignment vertical="bottom"/>
    </xf>
    <xf numFmtId="0" fontId="2" fillId="2" borderId="2" applyNumberFormat="0" applyFont="1" applyFill="1" applyBorder="1" applyAlignment="1" applyProtection="0">
      <alignment horizontal="center" vertical="center" wrapText="1"/>
    </xf>
    <xf numFmtId="0" fontId="13" fillId="3" borderId="15" applyNumberFormat="1" applyFont="1" applyFill="1" applyBorder="1" applyAlignment="1" applyProtection="0">
      <alignment vertical="bottom"/>
    </xf>
    <xf numFmtId="0" fontId="13" fillId="2" borderId="15" applyNumberFormat="1" applyFont="1" applyFill="1" applyBorder="1" applyAlignment="1" applyProtection="0">
      <alignment horizontal="center" vertical="bottom"/>
    </xf>
    <xf numFmtId="0" fontId="0" fillId="2" borderId="57" applyNumberFormat="0" applyFont="1" applyFill="1" applyBorder="1" applyAlignment="1" applyProtection="0">
      <alignment vertical="bottom"/>
    </xf>
    <xf numFmtId="49" fontId="0" fillId="5" borderId="33" applyNumberFormat="1" applyFont="1" applyFill="1" applyBorder="1" applyAlignment="1" applyProtection="0">
      <alignment horizontal="right" vertical="bottom"/>
    </xf>
    <xf numFmtId="0" fontId="8" fillId="5" borderId="33" applyNumberFormat="1" applyFont="1" applyFill="1" applyBorder="1" applyAlignment="1" applyProtection="0">
      <alignment vertical="bottom"/>
    </xf>
    <xf numFmtId="49" fontId="10" fillId="2" borderId="15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58" applyNumberFormat="0" applyFont="1" applyFill="1" applyBorder="1" applyAlignment="1" applyProtection="0">
      <alignment vertical="bottom"/>
    </xf>
    <xf numFmtId="20" fontId="0" fillId="2" borderId="58" applyNumberFormat="1" applyFont="1" applyFill="1" applyBorder="1" applyAlignment="1" applyProtection="0">
      <alignment vertical="bottom"/>
    </xf>
    <xf numFmtId="60" fontId="10" fillId="6" borderId="4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61" fontId="10" fillId="6" borderId="4" applyNumberFormat="1" applyFont="1" applyFill="1" applyBorder="1" applyAlignment="1" applyProtection="0">
      <alignment vertical="bottom"/>
    </xf>
    <xf numFmtId="49" fontId="20" fillId="3" borderId="30" applyNumberFormat="1" applyFont="1" applyFill="1" applyBorder="1" applyAlignment="1" applyProtection="0">
      <alignment horizontal="right" vertical="center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2" fontId="13" fillId="3" borderId="15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5" applyNumberFormat="1" applyFont="1" applyFill="1" applyBorder="1" applyAlignment="1" applyProtection="0">
      <alignment horizontal="center" vertical="center" wrapText="1"/>
    </xf>
    <xf numFmtId="49" fontId="0" fillId="2" borderId="15" applyNumberFormat="1" applyFont="1" applyFill="1" applyBorder="1" applyAlignment="1" applyProtection="0">
      <alignment horizontal="center" vertical="center"/>
    </xf>
    <xf numFmtId="0" fontId="0" fillId="2" borderId="15" applyNumberFormat="0" applyFont="1" applyFill="1" applyBorder="1" applyAlignment="1" applyProtection="0">
      <alignment horizontal="center" vertical="center"/>
    </xf>
    <xf numFmtId="0" fontId="0" fillId="2" borderId="59" applyNumberFormat="0" applyFont="1" applyFill="1" applyBorder="1" applyAlignment="1" applyProtection="0">
      <alignment horizontal="center" vertical="center"/>
    </xf>
    <xf numFmtId="49" fontId="8" fillId="3" borderId="15" applyNumberFormat="1" applyFont="1" applyFill="1" applyBorder="1" applyAlignment="1" applyProtection="0">
      <alignment horizontal="center" vertical="center"/>
    </xf>
    <xf numFmtId="0" fontId="8" fillId="3" borderId="15" applyNumberFormat="0" applyFont="1" applyFill="1" applyBorder="1" applyAlignment="1" applyProtection="0">
      <alignment horizontal="center" vertical="center"/>
    </xf>
    <xf numFmtId="49" fontId="0" fillId="3" borderId="15" applyNumberFormat="1" applyFont="1" applyFill="1" applyBorder="1" applyAlignment="1" applyProtection="0">
      <alignment horizontal="center" vertical="center"/>
    </xf>
    <xf numFmtId="49" fontId="21" fillId="2" borderId="15" applyNumberFormat="1" applyFont="1" applyFill="1" applyBorder="1" applyAlignment="1" applyProtection="0">
      <alignment horizontal="center" vertical="center"/>
    </xf>
    <xf numFmtId="0" fontId="4" fillId="2" borderId="15" applyNumberFormat="0" applyFont="1" applyFill="1" applyBorder="1" applyAlignment="1" applyProtection="0">
      <alignment horizontal="center" vertical="center"/>
    </xf>
    <xf numFmtId="3" fontId="4" fillId="3" borderId="15" applyNumberFormat="1" applyFont="1" applyFill="1" applyBorder="1" applyAlignment="1" applyProtection="0">
      <alignment horizontal="center" vertical="center"/>
    </xf>
    <xf numFmtId="0" fontId="15" fillId="2" borderId="10" applyNumberFormat="0" applyFont="1" applyFill="1" applyBorder="1" applyAlignment="1" applyProtection="0">
      <alignment horizontal="center" vertical="center"/>
    </xf>
    <xf numFmtId="49" fontId="4" fillId="3" borderId="15" applyNumberFormat="1" applyFont="1" applyFill="1" applyBorder="1" applyAlignment="1" applyProtection="0">
      <alignment horizontal="center" vertical="center"/>
    </xf>
    <xf numFmtId="0" fontId="21" fillId="2" borderId="60" applyNumberFormat="0" applyFont="1" applyFill="1" applyBorder="1" applyAlignment="1" applyProtection="0">
      <alignment horizontal="center" vertical="center"/>
    </xf>
    <xf numFmtId="0" fontId="4" fillId="2" borderId="60" applyNumberFormat="0" applyFont="1" applyFill="1" applyBorder="1" applyAlignment="1" applyProtection="0">
      <alignment horizontal="center" vertical="center"/>
    </xf>
    <xf numFmtId="3" fontId="4" fillId="2" borderId="60" applyNumberFormat="1" applyFont="1" applyFill="1" applyBorder="1" applyAlignment="1" applyProtection="0">
      <alignment horizontal="center" vertical="center"/>
    </xf>
    <xf numFmtId="0" fontId="0" fillId="2" borderId="15" applyNumberFormat="0" applyFont="1" applyFill="1" applyBorder="1" applyAlignment="1" applyProtection="0">
      <alignment vertical="bottom"/>
    </xf>
    <xf numFmtId="49" fontId="4" fillId="2" borderId="15" applyNumberFormat="1" applyFont="1" applyFill="1" applyBorder="1" applyAlignment="1" applyProtection="0">
      <alignment horizontal="center" vertical="center"/>
    </xf>
    <xf numFmtId="49" fontId="11" fillId="2" borderId="15" applyNumberFormat="1" applyFont="1" applyFill="1" applyBorder="1" applyAlignment="1" applyProtection="0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ccccc"/>
      <rgbColor rgb="ffffcc00"/>
      <rgbColor rgb="ff33cccc"/>
      <rgbColor rgb="ffffff99"/>
      <rgbColor rgb="ffff00ff"/>
      <rgbColor rgb="ffffcc99"/>
      <rgbColor rgb="ffff0000"/>
      <rgbColor rgb="ffccffff"/>
      <rgbColor rgb="ff800000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/Relationships>
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K291"/>
  <sheetViews>
    <sheetView workbookViewId="0" showGridLines="0" defaultGridColor="1"/>
  </sheetViews>
  <sheetFormatPr defaultColWidth="8.83333" defaultRowHeight="13" customHeight="1" outlineLevelRow="0" outlineLevelCol="0"/>
  <cols>
    <col min="1" max="1" width="44.6719" style="1" customWidth="1"/>
    <col min="2" max="2" width="6" style="1" customWidth="1"/>
    <col min="3" max="3" width="5.85156" style="1" customWidth="1"/>
    <col min="4" max="4" width="11.1719" style="1" customWidth="1"/>
    <col min="5" max="5" width="5.85156" style="1" customWidth="1"/>
    <col min="6" max="6" width="6.67188" style="1" customWidth="1"/>
    <col min="7" max="7" width="5.85156" style="1" customWidth="1"/>
    <col min="8" max="8" width="11.6719" style="1" customWidth="1"/>
    <col min="9" max="9" width="3.35156" style="1" customWidth="1"/>
    <col min="10" max="10" width="14.5" style="1" customWidth="1"/>
    <col min="11" max="11" width="5.85156" style="1" customWidth="1"/>
    <col min="12" max="256" width="8.85156" style="1" customWidth="1"/>
  </cols>
  <sheetData>
    <row r="1" ht="82" customHeight="1">
      <c r="A1" t="s" s="2">
        <v>0</v>
      </c>
      <c r="B1" s="3"/>
      <c r="C1" s="3"/>
      <c r="D1" s="3"/>
      <c r="E1" s="3"/>
      <c r="F1" s="4"/>
      <c r="G1" s="5"/>
      <c r="H1" s="3"/>
      <c r="I1" s="6"/>
      <c r="J1" s="6"/>
      <c r="K1" s="7"/>
    </row>
    <row r="2" ht="20.5" customHeight="1">
      <c r="A2" s="8"/>
      <c r="B2" t="s" s="9">
        <v>1</v>
      </c>
      <c r="C2" s="10"/>
      <c r="D2" t="s" s="11">
        <v>2</v>
      </c>
      <c r="E2" t="s" s="12">
        <v>3</v>
      </c>
      <c r="F2" s="13"/>
      <c r="G2" s="13"/>
      <c r="H2" s="13"/>
      <c r="I2" s="13"/>
      <c r="J2" s="13"/>
      <c r="K2" s="13"/>
    </row>
    <row r="3" ht="14.6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9.25" customHeight="1">
      <c r="A4" t="s" s="15">
        <v>4</v>
      </c>
      <c r="B4" t="s" s="16">
        <v>5</v>
      </c>
      <c r="C4" s="17"/>
      <c r="D4" s="17"/>
      <c r="E4" s="17"/>
      <c r="F4" s="17"/>
      <c r="G4" s="17"/>
      <c r="H4" s="17"/>
      <c r="I4" s="17"/>
      <c r="J4" s="17"/>
      <c r="K4" s="17"/>
    </row>
    <row r="5" ht="14.65" customHeight="1">
      <c r="A5" s="18"/>
      <c r="B5" s="18"/>
      <c r="C5" s="18"/>
      <c r="D5" s="18"/>
      <c r="E5" s="19"/>
      <c r="F5" s="19"/>
      <c r="G5" s="14"/>
      <c r="H5" s="14"/>
      <c r="I5" s="14"/>
      <c r="J5" s="14"/>
      <c r="K5" s="14"/>
    </row>
    <row r="6" ht="19" customHeight="1">
      <c r="A6" t="s" s="20">
        <v>6</v>
      </c>
      <c r="B6" s="21"/>
      <c r="C6" s="21"/>
      <c r="D6" s="22"/>
      <c r="E6" s="23"/>
      <c r="F6" s="24"/>
      <c r="G6" s="25"/>
      <c r="H6" s="26"/>
      <c r="I6" s="26"/>
      <c r="J6" s="26"/>
      <c r="K6" s="27"/>
    </row>
    <row r="7" ht="13.65" customHeight="1">
      <c r="A7" t="s" s="28">
        <v>7</v>
      </c>
      <c r="B7" s="29">
        <v>0</v>
      </c>
      <c r="C7" s="30">
        <v>-200</v>
      </c>
      <c r="D7" s="31">
        <f>C7*B7</f>
        <v>0</v>
      </c>
      <c r="E7" s="32"/>
      <c r="F7" s="24"/>
      <c r="G7" s="33"/>
      <c r="H7" t="s" s="34">
        <v>8</v>
      </c>
      <c r="I7" s="35"/>
      <c r="J7" s="36"/>
      <c r="K7" s="37"/>
    </row>
    <row r="8" ht="13.65" customHeight="1">
      <c r="A8" t="s" s="38">
        <v>9</v>
      </c>
      <c r="B8" s="39">
        <v>0</v>
      </c>
      <c r="C8" s="31">
        <v>-400</v>
      </c>
      <c r="D8" s="31">
        <f>C8*B8</f>
        <v>0</v>
      </c>
      <c r="E8" s="32"/>
      <c r="F8" s="24"/>
      <c r="G8" s="33"/>
      <c r="H8" s="40"/>
      <c r="I8" s="41"/>
      <c r="J8" s="42"/>
      <c r="K8" s="37"/>
    </row>
    <row r="9" ht="14.15" customHeight="1">
      <c r="A9" t="s" s="28">
        <v>10</v>
      </c>
      <c r="B9" s="29">
        <v>0</v>
      </c>
      <c r="C9" s="30">
        <v>-300</v>
      </c>
      <c r="D9" s="31">
        <f>C9*B9</f>
        <v>0</v>
      </c>
      <c r="E9" s="32"/>
      <c r="F9" s="24"/>
      <c r="G9" s="43"/>
      <c r="H9" s="44"/>
      <c r="I9" s="45"/>
      <c r="J9" s="44"/>
      <c r="K9" s="46"/>
    </row>
    <row r="10" ht="14.65" customHeight="1">
      <c r="A10" t="s" s="38">
        <v>11</v>
      </c>
      <c r="B10" s="39">
        <v>0</v>
      </c>
      <c r="C10" s="31">
        <v>-500</v>
      </c>
      <c r="D10" s="31">
        <f>C10*B10</f>
        <v>0</v>
      </c>
      <c r="E10" s="32"/>
      <c r="F10" s="24"/>
      <c r="G10" s="47"/>
      <c r="H10" t="s" s="48">
        <v>12</v>
      </c>
      <c r="I10" s="49"/>
      <c r="J10" s="50">
        <v>0</v>
      </c>
      <c r="K10" s="47"/>
    </row>
    <row r="11" ht="14.65" customHeight="1">
      <c r="A11" t="s" s="28">
        <v>13</v>
      </c>
      <c r="B11" s="29">
        <v>0</v>
      </c>
      <c r="C11" s="30">
        <v>-1000</v>
      </c>
      <c r="D11" s="31">
        <f>C11*B11</f>
        <v>0</v>
      </c>
      <c r="E11" s="32"/>
      <c r="F11" s="24"/>
      <c r="G11" s="43"/>
      <c r="H11" s="51"/>
      <c r="I11" s="52"/>
      <c r="J11" s="53"/>
      <c r="K11" s="46"/>
    </row>
    <row r="12" ht="14.65" customHeight="1">
      <c r="A12" t="s" s="38">
        <v>14</v>
      </c>
      <c r="B12" s="54">
        <f>J18</f>
      </c>
      <c r="C12" s="55">
        <v>-50</v>
      </c>
      <c r="D12" s="56">
        <f>C12*B12</f>
      </c>
      <c r="E12" s="32"/>
      <c r="F12" s="24"/>
      <c r="G12" s="47"/>
      <c r="H12" t="s" s="48">
        <v>15</v>
      </c>
      <c r="I12" s="49"/>
      <c r="J12" s="50">
        <v>0</v>
      </c>
      <c r="K12" s="47"/>
    </row>
    <row r="13" ht="14.65" customHeight="1">
      <c r="A13" t="s" s="28">
        <v>16</v>
      </c>
      <c r="B13" s="29">
        <v>0</v>
      </c>
      <c r="C13" s="30">
        <v>-500</v>
      </c>
      <c r="D13" s="31">
        <f>C13*B13</f>
        <v>0</v>
      </c>
      <c r="E13" s="32"/>
      <c r="F13" s="24"/>
      <c r="G13" s="43"/>
      <c r="H13" s="51"/>
      <c r="I13" s="52"/>
      <c r="J13" s="57"/>
      <c r="K13" s="46"/>
    </row>
    <row r="14" ht="14.65" customHeight="1">
      <c r="A14" t="s" s="38">
        <v>17</v>
      </c>
      <c r="B14" s="39">
        <v>0</v>
      </c>
      <c r="C14" s="31">
        <v>-500</v>
      </c>
      <c r="D14" s="31">
        <f>C14*B14</f>
        <v>0</v>
      </c>
      <c r="E14" s="32"/>
      <c r="F14" s="24"/>
      <c r="G14" s="47"/>
      <c r="H14" t="s" s="48">
        <v>18</v>
      </c>
      <c r="I14" s="49"/>
      <c r="J14" s="58">
        <f>J12-J10</f>
        <v>0</v>
      </c>
      <c r="K14" s="47"/>
    </row>
    <row r="15" ht="14.15" customHeight="1">
      <c r="A15" t="s" s="28">
        <v>19</v>
      </c>
      <c r="B15" s="29">
        <v>0</v>
      </c>
      <c r="C15" s="30">
        <v>-250</v>
      </c>
      <c r="D15" s="31">
        <f>C15*B15</f>
        <v>0</v>
      </c>
      <c r="E15" s="32"/>
      <c r="F15" s="24"/>
      <c r="G15" s="43"/>
      <c r="H15" s="26"/>
      <c r="I15" s="59"/>
      <c r="J15" s="60"/>
      <c r="K15" s="46"/>
    </row>
    <row r="16" ht="13.65" customHeight="1">
      <c r="A16" t="s" s="38">
        <v>20</v>
      </c>
      <c r="B16" s="39">
        <v>0</v>
      </c>
      <c r="C16" s="31">
        <v>-2000</v>
      </c>
      <c r="D16" s="31">
        <f>C16*B16</f>
        <v>0</v>
      </c>
      <c r="E16" s="32"/>
      <c r="F16" s="24"/>
      <c r="G16" s="33"/>
      <c r="H16" t="s" s="61">
        <v>21</v>
      </c>
      <c r="I16" s="62"/>
      <c r="J16" t="s" s="61">
        <v>22</v>
      </c>
      <c r="K16" s="37"/>
    </row>
    <row r="17" ht="13.65" customHeight="1">
      <c r="A17" t="s" s="28">
        <v>23</v>
      </c>
      <c r="B17" s="29">
        <v>0</v>
      </c>
      <c r="C17" s="30">
        <v>-1000</v>
      </c>
      <c r="D17" s="31">
        <f>C17*B17</f>
        <v>0</v>
      </c>
      <c r="E17" s="32"/>
      <c r="F17" s="24"/>
      <c r="G17" s="33"/>
      <c r="H17" s="63"/>
      <c r="I17" s="62"/>
      <c r="J17" s="63"/>
      <c r="K17" s="37"/>
    </row>
    <row r="18" ht="13.65" customHeight="1">
      <c r="A18" t="s" s="38">
        <v>24</v>
      </c>
      <c r="B18" s="39">
        <v>0</v>
      </c>
      <c r="C18" s="31">
        <v>-300</v>
      </c>
      <c r="D18" s="31">
        <f>C18*B18</f>
        <v>0</v>
      </c>
      <c r="E18" s="32"/>
      <c r="F18" s="24"/>
      <c r="G18" s="33"/>
      <c r="H18" s="64"/>
      <c r="I18" s="62"/>
      <c r="J18" s="64"/>
      <c r="K18" s="37"/>
    </row>
    <row r="19" ht="13.65" customHeight="1">
      <c r="A19" t="s" s="28">
        <v>25</v>
      </c>
      <c r="B19" s="29">
        <v>0</v>
      </c>
      <c r="C19" s="30">
        <v>-700</v>
      </c>
      <c r="D19" s="31">
        <f>C19*B19</f>
        <v>0</v>
      </c>
      <c r="E19" s="32"/>
      <c r="F19" s="24"/>
      <c r="G19" s="43"/>
      <c r="H19" s="59"/>
      <c r="I19" s="65"/>
      <c r="J19" s="66"/>
      <c r="K19" s="46"/>
    </row>
    <row r="20" ht="14.15" customHeight="1">
      <c r="A20" t="s" s="38">
        <v>26</v>
      </c>
      <c r="B20" s="39">
        <v>0</v>
      </c>
      <c r="C20" s="31">
        <v>-250</v>
      </c>
      <c r="D20" s="31">
        <f>C20*B20</f>
        <v>0</v>
      </c>
      <c r="E20" s="32"/>
      <c r="F20" s="24"/>
      <c r="G20" s="67"/>
      <c r="H20" s="44"/>
      <c r="I20" s="44"/>
      <c r="J20" s="68"/>
      <c r="K20" s="69"/>
    </row>
    <row r="21" ht="14.15" customHeight="1">
      <c r="A21" t="s" s="38">
        <v>27</v>
      </c>
      <c r="B21" s="39">
        <v>0</v>
      </c>
      <c r="C21" s="55">
        <v>-200</v>
      </c>
      <c r="D21" s="31">
        <f>C21*B21</f>
        <v>0</v>
      </c>
      <c r="E21" s="70"/>
      <c r="F21" s="71"/>
      <c r="G21" s="19"/>
      <c r="H21" s="19"/>
      <c r="I21" s="19"/>
      <c r="J21" s="72"/>
      <c r="K21" s="19"/>
    </row>
    <row r="22" ht="17.1" customHeight="1">
      <c r="A22" s="73"/>
      <c r="B22" s="74"/>
      <c r="C22" s="75"/>
      <c r="D22" t="s" s="76">
        <v>28</v>
      </c>
      <c r="E22" s="77">
        <f>SUM(D7:D21)</f>
      </c>
      <c r="F22" s="78"/>
      <c r="G22" s="79"/>
      <c r="H22" s="80"/>
      <c r="I22" s="80"/>
      <c r="J22" s="81"/>
      <c r="K22" s="80"/>
    </row>
    <row r="23" ht="12.75" customHeight="1">
      <c r="A23" s="18"/>
      <c r="B23" s="82"/>
      <c r="C23" s="83"/>
      <c r="D23" s="84"/>
      <c r="E23" s="85"/>
      <c r="F23" s="85"/>
      <c r="G23" s="19"/>
      <c r="H23" s="19"/>
      <c r="I23" s="19"/>
      <c r="J23" s="72"/>
      <c r="K23" s="19"/>
    </row>
    <row r="24" ht="18" customHeight="1">
      <c r="A24" t="s" s="86">
        <v>29</v>
      </c>
      <c r="B24" s="87"/>
      <c r="C24" t="s" s="88">
        <v>30</v>
      </c>
      <c r="D24" s="89">
        <v>650</v>
      </c>
      <c r="E24" s="90"/>
      <c r="F24" s="91"/>
      <c r="G24" s="92"/>
      <c r="H24" s="92"/>
      <c r="I24" s="92"/>
      <c r="J24" s="92"/>
      <c r="K24" s="92"/>
    </row>
    <row r="25" ht="12.75" customHeight="1">
      <c r="A25" t="s" s="93">
        <v>31</v>
      </c>
      <c r="B25" s="30">
        <v>1</v>
      </c>
      <c r="C25" s="30">
        <v>50</v>
      </c>
      <c r="D25" s="94">
        <f>B25*C25</f>
        <v>50</v>
      </c>
      <c r="E25" s="90"/>
      <c r="F25" s="91"/>
      <c r="G25" s="92"/>
      <c r="H25" s="92"/>
      <c r="I25" s="92"/>
      <c r="J25" s="92"/>
      <c r="K25" s="92"/>
    </row>
    <row r="26" ht="12.75" customHeight="1">
      <c r="A26" t="s" s="93">
        <v>32</v>
      </c>
      <c r="B26" s="30">
        <v>4</v>
      </c>
      <c r="C26" s="30">
        <v>50</v>
      </c>
      <c r="D26" s="94">
        <f>B26*C26</f>
        <v>200</v>
      </c>
      <c r="E26" s="90"/>
      <c r="F26" s="91"/>
      <c r="G26" s="92"/>
      <c r="H26" s="92"/>
      <c r="I26" s="92"/>
      <c r="J26" s="92"/>
      <c r="K26" s="92"/>
    </row>
    <row r="27" ht="12.75" customHeight="1">
      <c r="A27" t="s" s="93">
        <v>33</v>
      </c>
      <c r="B27" s="30">
        <v>0</v>
      </c>
      <c r="C27" s="30">
        <v>-50</v>
      </c>
      <c r="D27" s="94">
        <f>B27*C27</f>
        <v>0</v>
      </c>
      <c r="E27" s="90"/>
      <c r="F27" s="91"/>
      <c r="G27" s="92"/>
      <c r="H27" s="92"/>
      <c r="I27" s="92"/>
      <c r="J27" s="92"/>
      <c r="K27" s="92"/>
    </row>
    <row r="28" ht="12.75" customHeight="1">
      <c r="A28" t="s" s="93">
        <v>34</v>
      </c>
      <c r="B28" s="30">
        <v>1</v>
      </c>
      <c r="C28" s="30">
        <v>165</v>
      </c>
      <c r="D28" s="30">
        <v>165</v>
      </c>
      <c r="E28" s="90"/>
      <c r="F28" s="91"/>
      <c r="G28" s="92"/>
      <c r="H28" s="92"/>
      <c r="I28" s="92"/>
      <c r="J28" s="92"/>
      <c r="K28" s="92"/>
    </row>
    <row r="29" ht="12.75" customHeight="1">
      <c r="A29" t="s" s="93">
        <v>35</v>
      </c>
      <c r="B29" s="30">
        <v>1</v>
      </c>
      <c r="C29" s="30">
        <v>60</v>
      </c>
      <c r="D29" s="30">
        <v>60</v>
      </c>
      <c r="E29" s="90"/>
      <c r="F29" s="91"/>
      <c r="G29" s="92"/>
      <c r="H29" s="92"/>
      <c r="I29" s="92"/>
      <c r="J29" s="92"/>
      <c r="K29" s="92"/>
    </row>
    <row r="30" ht="12.75" customHeight="1">
      <c r="A30" t="s" s="93">
        <v>36</v>
      </c>
      <c r="B30" s="30">
        <v>1</v>
      </c>
      <c r="C30" s="30">
        <v>110</v>
      </c>
      <c r="D30" s="30">
        <v>110</v>
      </c>
      <c r="E30" s="90"/>
      <c r="F30" s="91"/>
      <c r="G30" s="92"/>
      <c r="H30" s="92"/>
      <c r="I30" s="92"/>
      <c r="J30" s="92"/>
      <c r="K30" s="92"/>
    </row>
    <row r="31" ht="12.75" customHeight="1">
      <c r="A31" t="s" s="93">
        <v>37</v>
      </c>
      <c r="B31" s="30">
        <v>1</v>
      </c>
      <c r="C31" s="30">
        <v>65</v>
      </c>
      <c r="D31" s="94">
        <f>B31*C31</f>
        <v>65</v>
      </c>
      <c r="E31" s="90"/>
      <c r="F31" s="91"/>
      <c r="G31" s="92"/>
      <c r="H31" s="92"/>
      <c r="I31" s="92"/>
      <c r="J31" s="92"/>
      <c r="K31" s="92"/>
    </row>
    <row r="32" ht="13.65" customHeight="1">
      <c r="A32" t="s" s="93">
        <v>38</v>
      </c>
      <c r="B32" s="30">
        <v>0</v>
      </c>
      <c r="C32" s="95">
        <v>-650</v>
      </c>
      <c r="D32" s="94">
        <f>B32*C32</f>
        <v>0</v>
      </c>
      <c r="E32" s="96"/>
      <c r="F32" s="97"/>
      <c r="G32" s="92"/>
      <c r="H32" s="92"/>
      <c r="I32" s="92"/>
      <c r="J32" s="92"/>
      <c r="K32" s="92"/>
    </row>
    <row r="33" ht="14.15" customHeight="1">
      <c r="A33" s="98"/>
      <c r="B33" s="99"/>
      <c r="C33" s="100"/>
      <c r="D33" t="s" s="101">
        <v>28</v>
      </c>
      <c r="E33" s="102">
        <f>SUM(D25:D32)</f>
        <v>650</v>
      </c>
      <c r="F33" s="103"/>
      <c r="G33" s="79"/>
      <c r="H33" s="80"/>
      <c r="I33" s="80"/>
      <c r="J33" s="80"/>
      <c r="K33" s="80"/>
    </row>
    <row r="34" ht="18" customHeight="1">
      <c r="A34" t="s" s="104">
        <v>39</v>
      </c>
      <c r="B34" s="105"/>
      <c r="C34" t="s" s="106">
        <v>30</v>
      </c>
      <c r="D34" s="107">
        <v>750</v>
      </c>
      <c r="E34" s="108"/>
      <c r="F34" s="85"/>
      <c r="G34" s="19"/>
      <c r="H34" s="19"/>
      <c r="I34" s="19"/>
      <c r="J34" s="19"/>
      <c r="K34" s="19"/>
    </row>
    <row r="35" ht="12.75" customHeight="1">
      <c r="A35" t="s" s="93">
        <v>31</v>
      </c>
      <c r="B35" s="30">
        <v>1</v>
      </c>
      <c r="C35" s="30">
        <v>50</v>
      </c>
      <c r="D35" s="94">
        <f>B35*C35</f>
        <v>50</v>
      </c>
      <c r="E35" s="90"/>
      <c r="F35" s="91"/>
      <c r="G35" s="92"/>
      <c r="H35" s="92"/>
      <c r="I35" s="92"/>
      <c r="J35" s="92"/>
      <c r="K35" s="92"/>
    </row>
    <row r="36" ht="12.75" customHeight="1">
      <c r="A36" t="s" s="93">
        <v>32</v>
      </c>
      <c r="B36" s="30">
        <v>4</v>
      </c>
      <c r="C36" s="30">
        <v>50</v>
      </c>
      <c r="D36" s="94">
        <f>B36*C36</f>
        <v>200</v>
      </c>
      <c r="E36" s="90"/>
      <c r="F36" s="91"/>
      <c r="G36" s="92"/>
      <c r="H36" s="92"/>
      <c r="I36" s="92"/>
      <c r="J36" s="92"/>
      <c r="K36" s="92"/>
    </row>
    <row r="37" ht="13.5" customHeight="1">
      <c r="A37" t="s" s="93">
        <v>33</v>
      </c>
      <c r="B37" s="30">
        <v>0</v>
      </c>
      <c r="C37" s="30">
        <v>-50</v>
      </c>
      <c r="D37" s="94">
        <f>B37*C37</f>
        <v>0</v>
      </c>
      <c r="E37" s="90"/>
      <c r="F37" s="91"/>
      <c r="G37" s="92"/>
      <c r="H37" s="92"/>
      <c r="I37" s="92"/>
      <c r="J37" s="92"/>
      <c r="K37" s="92"/>
    </row>
    <row r="38" ht="13.5" customHeight="1">
      <c r="A38" t="s" s="93">
        <v>40</v>
      </c>
      <c r="B38" s="30">
        <v>1</v>
      </c>
      <c r="C38" s="30">
        <v>60</v>
      </c>
      <c r="D38" s="94">
        <v>60</v>
      </c>
      <c r="E38" s="90"/>
      <c r="F38" s="91"/>
      <c r="G38" s="92"/>
      <c r="H38" s="92"/>
      <c r="I38" s="92"/>
      <c r="J38" s="92"/>
      <c r="K38" s="92"/>
    </row>
    <row r="39" ht="13.5" customHeight="1">
      <c r="A39" t="s" s="93">
        <v>41</v>
      </c>
      <c r="B39" s="30">
        <v>1</v>
      </c>
      <c r="C39" s="30">
        <v>60</v>
      </c>
      <c r="D39" s="94">
        <v>60</v>
      </c>
      <c r="E39" s="90"/>
      <c r="F39" s="91"/>
      <c r="G39" s="92"/>
      <c r="H39" s="92"/>
      <c r="I39" s="92"/>
      <c r="J39" s="92"/>
      <c r="K39" s="92"/>
    </row>
    <row r="40" ht="12.75" customHeight="1">
      <c r="A40" t="s" s="93">
        <v>42</v>
      </c>
      <c r="B40" s="30">
        <v>1</v>
      </c>
      <c r="C40" s="30">
        <v>260</v>
      </c>
      <c r="D40" s="94">
        <v>260</v>
      </c>
      <c r="E40" s="90"/>
      <c r="F40" s="91"/>
      <c r="G40" s="92"/>
      <c r="H40" s="92"/>
      <c r="I40" s="92"/>
      <c r="J40" s="92"/>
      <c r="K40" s="92"/>
    </row>
    <row r="41" ht="12.75" customHeight="1">
      <c r="A41" t="s" s="93">
        <v>43</v>
      </c>
      <c r="B41" s="30">
        <v>1</v>
      </c>
      <c r="C41" s="30">
        <v>120</v>
      </c>
      <c r="D41" s="94">
        <f>B41*C41</f>
        <v>120</v>
      </c>
      <c r="E41" s="90"/>
      <c r="F41" s="91"/>
      <c r="G41" s="92"/>
      <c r="H41" s="92"/>
      <c r="I41" s="92"/>
      <c r="J41" s="92"/>
      <c r="K41" s="92"/>
    </row>
    <row r="42" ht="13.65" customHeight="1">
      <c r="A42" t="s" s="93">
        <v>38</v>
      </c>
      <c r="B42" s="30">
        <v>0</v>
      </c>
      <c r="C42" s="95">
        <v>-750</v>
      </c>
      <c r="D42" s="94">
        <f>B42*C42</f>
        <v>0</v>
      </c>
      <c r="E42" s="96"/>
      <c r="F42" s="97"/>
      <c r="G42" s="92"/>
      <c r="H42" s="92"/>
      <c r="I42" s="92"/>
      <c r="J42" s="92"/>
      <c r="K42" s="92"/>
    </row>
    <row r="43" ht="14.15" customHeight="1">
      <c r="A43" s="98"/>
      <c r="B43" s="99"/>
      <c r="C43" s="100"/>
      <c r="D43" t="s" s="101">
        <v>28</v>
      </c>
      <c r="E43" s="102">
        <f>SUM(D35:D42)</f>
        <v>750</v>
      </c>
      <c r="F43" s="103"/>
      <c r="G43" s="79"/>
      <c r="H43" s="80"/>
      <c r="I43" s="80"/>
      <c r="J43" s="80"/>
      <c r="K43" s="80"/>
    </row>
    <row r="44" ht="19" customHeight="1">
      <c r="A44" t="s" s="104">
        <v>44</v>
      </c>
      <c r="B44" s="105"/>
      <c r="C44" t="s" s="106">
        <v>30</v>
      </c>
      <c r="D44" s="107">
        <v>750</v>
      </c>
      <c r="E44" s="108"/>
      <c r="F44" s="85"/>
      <c r="G44" s="19"/>
      <c r="H44" s="19"/>
      <c r="I44" s="19"/>
      <c r="J44" s="19"/>
      <c r="K44" s="19"/>
    </row>
    <row r="45" ht="13.65" customHeight="1">
      <c r="A45" t="s" s="93">
        <v>31</v>
      </c>
      <c r="B45" s="30">
        <v>1</v>
      </c>
      <c r="C45" s="30">
        <v>50</v>
      </c>
      <c r="D45" s="94">
        <f>B45*C45</f>
        <v>50</v>
      </c>
      <c r="E45" s="90"/>
      <c r="F45" s="91"/>
      <c r="G45" s="92"/>
      <c r="H45" s="92"/>
      <c r="I45" s="92"/>
      <c r="J45" s="92"/>
      <c r="K45" s="92"/>
    </row>
    <row r="46" ht="13.65" customHeight="1">
      <c r="A46" t="s" s="93">
        <v>32</v>
      </c>
      <c r="B46" s="30">
        <v>4</v>
      </c>
      <c r="C46" s="30">
        <v>50</v>
      </c>
      <c r="D46" s="94">
        <f>B46*C46</f>
        <v>200</v>
      </c>
      <c r="E46" s="90"/>
      <c r="F46" s="91"/>
      <c r="G46" s="92"/>
      <c r="H46" s="92"/>
      <c r="I46" s="92"/>
      <c r="J46" s="92"/>
      <c r="K46" s="92"/>
    </row>
    <row r="47" ht="13.65" customHeight="1">
      <c r="A47" t="s" s="93">
        <v>33</v>
      </c>
      <c r="B47" s="30">
        <v>0</v>
      </c>
      <c r="C47" s="30">
        <v>-50</v>
      </c>
      <c r="D47" s="94">
        <f>B47*C47</f>
        <v>0</v>
      </c>
      <c r="E47" s="90"/>
      <c r="F47" s="91"/>
      <c r="G47" s="92"/>
      <c r="H47" s="92"/>
      <c r="I47" s="92"/>
      <c r="J47" s="92"/>
      <c r="K47" s="92"/>
    </row>
    <row r="48" ht="13.65" customHeight="1">
      <c r="A48" t="s" s="93">
        <v>45</v>
      </c>
      <c r="B48" s="30">
        <v>1</v>
      </c>
      <c r="C48" s="30">
        <v>110</v>
      </c>
      <c r="D48" s="94">
        <v>110</v>
      </c>
      <c r="E48" s="90"/>
      <c r="F48" s="91"/>
      <c r="G48" s="92"/>
      <c r="H48" s="92"/>
      <c r="I48" s="92"/>
      <c r="J48" s="92"/>
      <c r="K48" s="92"/>
    </row>
    <row r="49" ht="13.65" customHeight="1">
      <c r="A49" t="s" s="93">
        <v>46</v>
      </c>
      <c r="B49" s="30">
        <v>1</v>
      </c>
      <c r="C49" s="30">
        <v>220</v>
      </c>
      <c r="D49" s="94">
        <v>220</v>
      </c>
      <c r="E49" s="90"/>
      <c r="F49" s="91"/>
      <c r="G49" s="92"/>
      <c r="H49" s="92"/>
      <c r="I49" s="92"/>
      <c r="J49" s="92"/>
      <c r="K49" s="92"/>
    </row>
    <row r="50" ht="13.65" customHeight="1">
      <c r="A50" t="s" s="93">
        <v>47</v>
      </c>
      <c r="B50" s="30">
        <v>1</v>
      </c>
      <c r="C50" s="30">
        <v>60</v>
      </c>
      <c r="D50" s="94">
        <v>60</v>
      </c>
      <c r="E50" s="90"/>
      <c r="F50" s="91"/>
      <c r="G50" s="92"/>
      <c r="H50" s="92"/>
      <c r="I50" s="92"/>
      <c r="J50" s="92"/>
      <c r="K50" s="92"/>
    </row>
    <row r="51" ht="13.65" customHeight="1">
      <c r="A51" t="s" s="93">
        <v>48</v>
      </c>
      <c r="B51" s="30">
        <v>1</v>
      </c>
      <c r="C51" s="30">
        <v>110</v>
      </c>
      <c r="D51" s="94">
        <f>B51*C51</f>
        <v>110</v>
      </c>
      <c r="E51" s="90"/>
      <c r="F51" s="91"/>
      <c r="G51" s="92"/>
      <c r="H51" s="92"/>
      <c r="I51" s="92"/>
      <c r="J51" s="92"/>
      <c r="K51" s="92"/>
    </row>
    <row r="52" ht="13.65" customHeight="1">
      <c r="A52" t="s" s="93">
        <v>38</v>
      </c>
      <c r="B52" s="30">
        <v>0</v>
      </c>
      <c r="C52" s="95">
        <v>-750</v>
      </c>
      <c r="D52" s="94">
        <f>B52*C52</f>
        <v>0</v>
      </c>
      <c r="E52" s="96"/>
      <c r="F52" s="91"/>
      <c r="G52" s="92"/>
      <c r="H52" s="92"/>
      <c r="I52" s="92"/>
      <c r="J52" s="92"/>
      <c r="K52" s="92"/>
    </row>
    <row r="53" ht="14.15" customHeight="1">
      <c r="A53" s="98"/>
      <c r="B53" s="99"/>
      <c r="C53" s="100"/>
      <c r="D53" t="s" s="101">
        <v>28</v>
      </c>
      <c r="E53" s="102">
        <f>SUM($D45:$D52)</f>
        <v>750</v>
      </c>
      <c r="F53" s="109"/>
      <c r="G53" s="80"/>
      <c r="H53" s="80"/>
      <c r="I53" s="80"/>
      <c r="J53" s="80"/>
      <c r="K53" s="80"/>
    </row>
    <row r="54" ht="19" customHeight="1">
      <c r="A54" t="s" s="110">
        <v>49</v>
      </c>
      <c r="B54" s="105"/>
      <c r="C54" t="s" s="106">
        <v>30</v>
      </c>
      <c r="D54" s="107">
        <v>650</v>
      </c>
      <c r="E54" s="108"/>
      <c r="F54" s="85"/>
      <c r="G54" s="19"/>
      <c r="H54" s="19"/>
      <c r="I54" s="19"/>
      <c r="J54" s="19"/>
      <c r="K54" s="19"/>
    </row>
    <row r="55" ht="16" customHeight="1">
      <c r="A55" t="s" s="93">
        <v>31</v>
      </c>
      <c r="B55" s="30">
        <v>1</v>
      </c>
      <c r="C55" s="30">
        <v>50</v>
      </c>
      <c r="D55" s="94">
        <f>B55*C55</f>
        <v>50</v>
      </c>
      <c r="E55" s="90"/>
      <c r="F55" s="91"/>
      <c r="G55" s="92"/>
      <c r="H55" s="92"/>
      <c r="I55" s="92"/>
      <c r="J55" s="92"/>
      <c r="K55" s="92"/>
    </row>
    <row r="56" ht="14" customHeight="1">
      <c r="A56" t="s" s="93">
        <v>32</v>
      </c>
      <c r="B56" s="30">
        <v>4</v>
      </c>
      <c r="C56" s="30">
        <v>50</v>
      </c>
      <c r="D56" s="94">
        <f>B56*C56</f>
        <v>200</v>
      </c>
      <c r="E56" s="90"/>
      <c r="F56" s="91"/>
      <c r="G56" s="92"/>
      <c r="H56" s="92"/>
      <c r="I56" s="92"/>
      <c r="J56" s="92"/>
      <c r="K56" s="92"/>
    </row>
    <row r="57" ht="15.5" customHeight="1">
      <c r="A57" t="s" s="93">
        <v>33</v>
      </c>
      <c r="B57" s="30">
        <v>0</v>
      </c>
      <c r="C57" s="30">
        <v>-50</v>
      </c>
      <c r="D57" s="94">
        <f>B57*C57</f>
        <v>0</v>
      </c>
      <c r="E57" s="90"/>
      <c r="F57" s="91"/>
      <c r="G57" s="92"/>
      <c r="H57" s="92"/>
      <c r="I57" s="92"/>
      <c r="J57" s="92"/>
      <c r="K57" s="92"/>
    </row>
    <row r="58" ht="14.6" customHeight="1">
      <c r="A58" t="s" s="111">
        <v>50</v>
      </c>
      <c r="B58" s="30">
        <v>1</v>
      </c>
      <c r="C58" s="112">
        <v>200</v>
      </c>
      <c r="D58" s="113">
        <v>200</v>
      </c>
      <c r="E58" s="90"/>
      <c r="F58" s="91"/>
      <c r="G58" s="92"/>
      <c r="H58" s="92"/>
      <c r="I58" s="92"/>
      <c r="J58" s="92"/>
      <c r="K58" s="92"/>
    </row>
    <row r="59" ht="15" customHeight="1">
      <c r="A59" t="s" s="111">
        <v>51</v>
      </c>
      <c r="B59" s="30">
        <v>1</v>
      </c>
      <c r="C59" s="112">
        <v>200</v>
      </c>
      <c r="D59" s="113">
        <v>200</v>
      </c>
      <c r="E59" s="90"/>
      <c r="F59" s="91"/>
      <c r="G59" s="92"/>
      <c r="H59" s="92"/>
      <c r="I59" s="92"/>
      <c r="J59" s="92"/>
      <c r="K59" s="92"/>
    </row>
    <row r="60" ht="13.65" customHeight="1">
      <c r="A60" t="s" s="93">
        <v>38</v>
      </c>
      <c r="B60" s="30">
        <v>0</v>
      </c>
      <c r="C60" s="95">
        <v>-650</v>
      </c>
      <c r="D60" s="94">
        <f>B60*C60</f>
        <v>0</v>
      </c>
      <c r="E60" s="96"/>
      <c r="F60" s="97"/>
      <c r="G60" s="92"/>
      <c r="H60" s="92"/>
      <c r="I60" s="92"/>
      <c r="J60" s="92"/>
      <c r="K60" s="92"/>
    </row>
    <row r="61" ht="14.15" customHeight="1">
      <c r="A61" s="98"/>
      <c r="B61" s="99"/>
      <c r="C61" s="100"/>
      <c r="D61" t="s" s="101">
        <v>28</v>
      </c>
      <c r="E61" s="102">
        <f>SUM(D55:D60)</f>
        <v>650</v>
      </c>
      <c r="F61" s="114"/>
      <c r="G61" s="79"/>
      <c r="H61" s="80"/>
      <c r="I61" s="80"/>
      <c r="J61" s="80"/>
      <c r="K61" s="80"/>
    </row>
    <row r="62" ht="18" customHeight="1">
      <c r="A62" t="s" s="110">
        <v>52</v>
      </c>
      <c r="B62" s="105"/>
      <c r="C62" t="s" s="106">
        <v>30</v>
      </c>
      <c r="D62" s="107">
        <v>750</v>
      </c>
      <c r="E62" s="108"/>
      <c r="F62" s="85"/>
      <c r="G62" s="19"/>
      <c r="H62" s="19"/>
      <c r="I62" s="19"/>
      <c r="J62" s="19"/>
      <c r="K62" s="19"/>
    </row>
    <row r="63" ht="12.75" customHeight="1">
      <c r="A63" t="s" s="93">
        <v>31</v>
      </c>
      <c r="B63" s="30">
        <v>1</v>
      </c>
      <c r="C63" s="30">
        <v>50</v>
      </c>
      <c r="D63" s="94">
        <f>B63*C63</f>
        <v>50</v>
      </c>
      <c r="E63" s="90"/>
      <c r="F63" s="91"/>
      <c r="G63" s="92"/>
      <c r="H63" s="92"/>
      <c r="I63" s="92"/>
      <c r="J63" s="92"/>
      <c r="K63" s="92"/>
    </row>
    <row r="64" ht="12.75" customHeight="1">
      <c r="A64" t="s" s="93">
        <v>32</v>
      </c>
      <c r="B64" s="30">
        <v>4</v>
      </c>
      <c r="C64" s="30">
        <v>50</v>
      </c>
      <c r="D64" s="94">
        <f>B64*C64</f>
        <v>200</v>
      </c>
      <c r="E64" s="90"/>
      <c r="F64" s="91"/>
      <c r="G64" s="92"/>
      <c r="H64" s="92"/>
      <c r="I64" s="92"/>
      <c r="J64" s="92"/>
      <c r="K64" s="92"/>
    </row>
    <row r="65" ht="12.75" customHeight="1">
      <c r="A65" t="s" s="93">
        <v>33</v>
      </c>
      <c r="B65" s="30">
        <v>0</v>
      </c>
      <c r="C65" s="30">
        <v>-50</v>
      </c>
      <c r="D65" s="94">
        <f>B65*C65</f>
        <v>0</v>
      </c>
      <c r="E65" s="90"/>
      <c r="F65" s="91"/>
      <c r="G65" s="92"/>
      <c r="H65" s="92"/>
      <c r="I65" s="92"/>
      <c r="J65" s="92"/>
      <c r="K65" s="92"/>
    </row>
    <row r="66" ht="12.75" customHeight="1">
      <c r="A66" t="s" s="93">
        <v>53</v>
      </c>
      <c r="B66" s="30">
        <v>1</v>
      </c>
      <c r="C66" s="30">
        <v>150</v>
      </c>
      <c r="D66" s="94">
        <v>150</v>
      </c>
      <c r="E66" s="90"/>
      <c r="F66" s="91"/>
      <c r="G66" s="92"/>
      <c r="H66" s="92"/>
      <c r="I66" s="92"/>
      <c r="J66" s="92"/>
      <c r="K66" s="92"/>
    </row>
    <row r="67" ht="12.75" customHeight="1">
      <c r="A67" t="s" s="93">
        <v>54</v>
      </c>
      <c r="B67" s="30">
        <v>1</v>
      </c>
      <c r="C67" s="30">
        <v>150</v>
      </c>
      <c r="D67" s="94">
        <v>150</v>
      </c>
      <c r="E67" s="90"/>
      <c r="F67" s="91"/>
      <c r="G67" s="92"/>
      <c r="H67" s="92"/>
      <c r="I67" s="92"/>
      <c r="J67" s="92"/>
      <c r="K67" s="92"/>
    </row>
    <row r="68" ht="12.75" customHeight="1">
      <c r="A68" t="s" s="93">
        <v>55</v>
      </c>
      <c r="B68" s="30">
        <v>1</v>
      </c>
      <c r="C68" s="30">
        <v>150</v>
      </c>
      <c r="D68" s="94">
        <v>150</v>
      </c>
      <c r="E68" s="90"/>
      <c r="F68" s="91"/>
      <c r="G68" s="92"/>
      <c r="H68" s="92"/>
      <c r="I68" s="92"/>
      <c r="J68" s="92"/>
      <c r="K68" s="92"/>
    </row>
    <row r="69" ht="12.75" customHeight="1">
      <c r="A69" t="s" s="93">
        <v>56</v>
      </c>
      <c r="B69" s="30">
        <v>1</v>
      </c>
      <c r="C69" s="30">
        <v>50</v>
      </c>
      <c r="D69" s="94">
        <f>B69*C69</f>
        <v>50</v>
      </c>
      <c r="E69" s="90"/>
      <c r="F69" s="91"/>
      <c r="G69" s="92"/>
      <c r="H69" s="92"/>
      <c r="I69" s="92"/>
      <c r="J69" s="92"/>
      <c r="K69" s="92"/>
    </row>
    <row r="70" ht="13.65" customHeight="1">
      <c r="A70" t="s" s="93">
        <v>38</v>
      </c>
      <c r="B70" s="30">
        <v>0</v>
      </c>
      <c r="C70" s="95">
        <v>-750</v>
      </c>
      <c r="D70" s="94">
        <f>B70*C70</f>
        <v>0</v>
      </c>
      <c r="E70" s="96"/>
      <c r="F70" s="97"/>
      <c r="G70" s="92"/>
      <c r="H70" s="92"/>
      <c r="I70" s="92"/>
      <c r="J70" s="92"/>
      <c r="K70" s="92"/>
    </row>
    <row r="71" ht="14.15" customHeight="1">
      <c r="A71" s="98"/>
      <c r="B71" s="99"/>
      <c r="C71" s="100"/>
      <c r="D71" t="s" s="101">
        <v>28</v>
      </c>
      <c r="E71" s="102">
        <f>SUM(D63:D70)</f>
        <v>750</v>
      </c>
      <c r="F71" s="103"/>
      <c r="G71" s="79"/>
      <c r="H71" s="80"/>
      <c r="I71" s="80"/>
      <c r="J71" s="80"/>
      <c r="K71" s="80"/>
    </row>
    <row r="72" ht="19" customHeight="1">
      <c r="A72" t="s" s="110">
        <v>57</v>
      </c>
      <c r="B72" s="105"/>
      <c r="C72" t="s" s="106">
        <v>30</v>
      </c>
      <c r="D72" s="107">
        <v>750</v>
      </c>
      <c r="E72" s="108"/>
      <c r="F72" s="85"/>
      <c r="G72" s="19"/>
      <c r="H72" s="19"/>
      <c r="I72" s="19"/>
      <c r="J72" s="19"/>
      <c r="K72" s="19"/>
    </row>
    <row r="73" ht="13.65" customHeight="1">
      <c r="A73" t="s" s="93">
        <v>31</v>
      </c>
      <c r="B73" s="30">
        <v>1</v>
      </c>
      <c r="C73" s="30">
        <v>50</v>
      </c>
      <c r="D73" s="94">
        <f>B73*C73</f>
        <v>50</v>
      </c>
      <c r="E73" s="90"/>
      <c r="F73" s="91"/>
      <c r="G73" s="92"/>
      <c r="H73" s="92"/>
      <c r="I73" s="92"/>
      <c r="J73" s="92"/>
      <c r="K73" s="92"/>
    </row>
    <row r="74" ht="13.65" customHeight="1">
      <c r="A74" t="s" s="93">
        <v>32</v>
      </c>
      <c r="B74" s="30">
        <v>4</v>
      </c>
      <c r="C74" s="30">
        <v>50</v>
      </c>
      <c r="D74" s="94">
        <f>B74*C74</f>
        <v>200</v>
      </c>
      <c r="E74" s="90"/>
      <c r="F74" s="91"/>
      <c r="G74" s="92"/>
      <c r="H74" s="92"/>
      <c r="I74" s="92"/>
      <c r="J74" s="92"/>
      <c r="K74" s="92"/>
    </row>
    <row r="75" ht="13.65" customHeight="1">
      <c r="A75" t="s" s="93">
        <v>33</v>
      </c>
      <c r="B75" s="30">
        <v>0</v>
      </c>
      <c r="C75" s="30">
        <v>-50</v>
      </c>
      <c r="D75" s="94">
        <f>B75*C75</f>
        <v>0</v>
      </c>
      <c r="E75" s="90"/>
      <c r="F75" s="91"/>
      <c r="G75" s="92"/>
      <c r="H75" s="92"/>
      <c r="I75" s="92"/>
      <c r="J75" s="92"/>
      <c r="K75" s="92"/>
    </row>
    <row r="76" ht="13.65" customHeight="1">
      <c r="A76" t="s" s="93">
        <v>58</v>
      </c>
      <c r="B76" s="30">
        <v>1</v>
      </c>
      <c r="C76" s="30">
        <v>50</v>
      </c>
      <c r="D76" s="94">
        <v>50</v>
      </c>
      <c r="E76" s="90"/>
      <c r="F76" s="91"/>
      <c r="G76" s="92"/>
      <c r="H76" s="92"/>
      <c r="I76" s="92"/>
      <c r="J76" s="92"/>
      <c r="K76" s="92"/>
    </row>
    <row r="77" ht="13.65" customHeight="1">
      <c r="A77" t="s" s="93">
        <v>59</v>
      </c>
      <c r="B77" s="30">
        <v>1</v>
      </c>
      <c r="C77" s="30">
        <v>100</v>
      </c>
      <c r="D77" s="94">
        <v>100</v>
      </c>
      <c r="E77" s="90"/>
      <c r="F77" s="91"/>
      <c r="G77" s="92"/>
      <c r="H77" s="92"/>
      <c r="I77" s="92"/>
      <c r="J77" s="92"/>
      <c r="K77" s="92"/>
    </row>
    <row r="78" ht="13.65" customHeight="1">
      <c r="A78" t="s" s="93">
        <v>60</v>
      </c>
      <c r="B78" s="30">
        <v>1</v>
      </c>
      <c r="C78" s="30">
        <v>200</v>
      </c>
      <c r="D78" s="94">
        <v>200</v>
      </c>
      <c r="E78" s="90"/>
      <c r="F78" s="91"/>
      <c r="G78" s="92"/>
      <c r="H78" s="92"/>
      <c r="I78" s="92"/>
      <c r="J78" s="92"/>
      <c r="K78" s="92"/>
    </row>
    <row r="79" ht="13.65" customHeight="1">
      <c r="A79" t="s" s="93">
        <v>61</v>
      </c>
      <c r="B79" s="30">
        <v>1</v>
      </c>
      <c r="C79" s="30">
        <v>150</v>
      </c>
      <c r="D79" s="94">
        <f>B79*C79</f>
        <v>150</v>
      </c>
      <c r="E79" s="90"/>
      <c r="F79" s="91"/>
      <c r="G79" s="92"/>
      <c r="H79" s="92"/>
      <c r="I79" s="92"/>
      <c r="J79" s="92"/>
      <c r="K79" s="92"/>
    </row>
    <row r="80" ht="13.65" customHeight="1">
      <c r="A80" t="s" s="93">
        <v>38</v>
      </c>
      <c r="B80" s="30">
        <v>0</v>
      </c>
      <c r="C80" s="95">
        <v>-550</v>
      </c>
      <c r="D80" s="94">
        <f>B80*C80</f>
        <v>0</v>
      </c>
      <c r="E80" s="96"/>
      <c r="F80" s="97"/>
      <c r="G80" s="92"/>
      <c r="H80" s="92"/>
      <c r="I80" s="92"/>
      <c r="J80" s="92"/>
      <c r="K80" s="92"/>
    </row>
    <row r="81" ht="14.15" customHeight="1">
      <c r="A81" s="98"/>
      <c r="B81" s="99"/>
      <c r="C81" s="100"/>
      <c r="D81" t="s" s="101">
        <v>28</v>
      </c>
      <c r="E81" s="102">
        <f>SUM(D73:D80)</f>
        <v>750</v>
      </c>
      <c r="F81" s="114"/>
      <c r="G81" s="79"/>
      <c r="H81" s="80"/>
      <c r="I81" s="80"/>
      <c r="J81" s="80"/>
      <c r="K81" s="80"/>
    </row>
    <row r="82" ht="18" customHeight="1">
      <c r="A82" t="s" s="104">
        <v>62</v>
      </c>
      <c r="B82" s="105"/>
      <c r="C82" t="s" s="106">
        <v>30</v>
      </c>
      <c r="D82" s="107">
        <v>750</v>
      </c>
      <c r="E82" s="108"/>
      <c r="F82" s="85"/>
      <c r="G82" s="19"/>
      <c r="H82" s="19"/>
      <c r="I82" s="19"/>
      <c r="J82" s="19"/>
      <c r="K82" s="19"/>
    </row>
    <row r="83" ht="12.75" customHeight="1">
      <c r="A83" t="s" s="93">
        <v>31</v>
      </c>
      <c r="B83" s="30">
        <v>1</v>
      </c>
      <c r="C83" s="30">
        <v>50</v>
      </c>
      <c r="D83" s="94">
        <f>B83*C83</f>
        <v>50</v>
      </c>
      <c r="E83" s="90"/>
      <c r="F83" s="91"/>
      <c r="G83" s="92"/>
      <c r="H83" s="92"/>
      <c r="I83" s="92"/>
      <c r="J83" s="92"/>
      <c r="K83" s="92"/>
    </row>
    <row r="84" ht="12.75" customHeight="1">
      <c r="A84" t="s" s="93">
        <v>32</v>
      </c>
      <c r="B84" s="30">
        <v>4</v>
      </c>
      <c r="C84" s="30">
        <v>50</v>
      </c>
      <c r="D84" s="94">
        <f>B84*C84</f>
        <v>200</v>
      </c>
      <c r="E84" s="90"/>
      <c r="F84" s="91"/>
      <c r="G84" s="92"/>
      <c r="H84" s="92"/>
      <c r="I84" s="92"/>
      <c r="J84" s="92"/>
      <c r="K84" s="92"/>
    </row>
    <row r="85" ht="12.75" customHeight="1">
      <c r="A85" t="s" s="93">
        <v>33</v>
      </c>
      <c r="B85" s="30">
        <v>0</v>
      </c>
      <c r="C85" s="30">
        <v>-50</v>
      </c>
      <c r="D85" s="94">
        <f>B85*C85</f>
        <v>0</v>
      </c>
      <c r="E85" s="90"/>
      <c r="F85" s="91"/>
      <c r="G85" s="92"/>
      <c r="H85" s="92"/>
      <c r="I85" s="92"/>
      <c r="J85" s="92"/>
      <c r="K85" s="92"/>
    </row>
    <row r="86" ht="12.75" customHeight="1">
      <c r="A86" t="s" s="93">
        <v>63</v>
      </c>
      <c r="B86" s="30">
        <v>1</v>
      </c>
      <c r="C86" s="30">
        <v>200</v>
      </c>
      <c r="D86" s="94">
        <v>200</v>
      </c>
      <c r="E86" s="90"/>
      <c r="F86" s="91"/>
      <c r="G86" s="92"/>
      <c r="H86" s="92"/>
      <c r="I86" s="92"/>
      <c r="J86" s="92"/>
      <c r="K86" s="92"/>
    </row>
    <row r="87" ht="12.75" customHeight="1">
      <c r="A87" t="s" s="93">
        <v>64</v>
      </c>
      <c r="B87" s="30">
        <v>4</v>
      </c>
      <c r="C87" s="30">
        <v>35</v>
      </c>
      <c r="D87" s="94">
        <f>B87*C87</f>
        <v>140</v>
      </c>
      <c r="E87" s="90"/>
      <c r="F87" s="91"/>
      <c r="G87" s="92"/>
      <c r="H87" s="92"/>
      <c r="I87" s="92"/>
      <c r="J87" s="92"/>
      <c r="K87" s="92"/>
    </row>
    <row r="88" ht="12.75" customHeight="1">
      <c r="A88" t="s" s="93">
        <v>65</v>
      </c>
      <c r="B88" s="30">
        <v>1</v>
      </c>
      <c r="C88" s="30">
        <v>150</v>
      </c>
      <c r="D88" s="94">
        <f>B88*C88</f>
        <v>150</v>
      </c>
      <c r="E88" s="90"/>
      <c r="F88" s="91"/>
      <c r="G88" s="92"/>
      <c r="H88" s="92"/>
      <c r="I88" s="92"/>
      <c r="J88" s="92"/>
      <c r="K88" s="92"/>
    </row>
    <row r="89" ht="13.65" customHeight="1">
      <c r="A89" t="s" s="93">
        <v>38</v>
      </c>
      <c r="B89" s="30">
        <v>0</v>
      </c>
      <c r="C89" s="95">
        <v>-750</v>
      </c>
      <c r="D89" s="94">
        <f>B89*C89</f>
        <v>0</v>
      </c>
      <c r="E89" s="96"/>
      <c r="F89" s="97"/>
      <c r="G89" s="92"/>
      <c r="H89" s="92"/>
      <c r="I89" s="92"/>
      <c r="J89" s="92"/>
      <c r="K89" s="92"/>
    </row>
    <row r="90" ht="14.15" customHeight="1">
      <c r="A90" s="98"/>
      <c r="B90" s="99"/>
      <c r="C90" s="100"/>
      <c r="D90" t="s" s="101">
        <v>28</v>
      </c>
      <c r="E90" s="102">
        <f>SUM(D83:D89)</f>
        <v>740</v>
      </c>
      <c r="F90" s="103"/>
      <c r="G90" s="79"/>
      <c r="H90" s="80"/>
      <c r="I90" s="80"/>
      <c r="J90" s="80"/>
      <c r="K90" s="80"/>
    </row>
    <row r="91" ht="19" customHeight="1">
      <c r="A91" t="s" s="104">
        <v>66</v>
      </c>
      <c r="B91" s="105"/>
      <c r="C91" t="s" s="106">
        <v>30</v>
      </c>
      <c r="D91" s="107">
        <v>750</v>
      </c>
      <c r="E91" s="108"/>
      <c r="F91" s="85"/>
      <c r="G91" s="19"/>
      <c r="H91" s="19"/>
      <c r="I91" s="19"/>
      <c r="J91" s="19"/>
      <c r="K91" s="19"/>
    </row>
    <row r="92" ht="13.65" customHeight="1">
      <c r="A92" t="s" s="93">
        <v>31</v>
      </c>
      <c r="B92" s="30">
        <v>1</v>
      </c>
      <c r="C92" s="30">
        <v>50</v>
      </c>
      <c r="D92" s="94">
        <f>B92*C92</f>
        <v>50</v>
      </c>
      <c r="E92" s="90"/>
      <c r="F92" s="91"/>
      <c r="G92" s="92"/>
      <c r="H92" s="92"/>
      <c r="I92" s="92"/>
      <c r="J92" s="92"/>
      <c r="K92" s="92"/>
    </row>
    <row r="93" ht="13.65" customHeight="1">
      <c r="A93" t="s" s="93">
        <v>32</v>
      </c>
      <c r="B93" s="30">
        <v>4</v>
      </c>
      <c r="C93" s="30">
        <v>50</v>
      </c>
      <c r="D93" s="94">
        <f>B93*C93</f>
        <v>200</v>
      </c>
      <c r="E93" s="90"/>
      <c r="F93" s="91"/>
      <c r="G93" s="92"/>
      <c r="H93" s="92"/>
      <c r="I93" s="92"/>
      <c r="J93" s="92"/>
      <c r="K93" s="92"/>
    </row>
    <row r="94" ht="13.65" customHeight="1">
      <c r="A94" t="s" s="93">
        <v>33</v>
      </c>
      <c r="B94" s="30">
        <v>0</v>
      </c>
      <c r="C94" s="30">
        <v>-50</v>
      </c>
      <c r="D94" s="94">
        <f>B94*C94</f>
        <v>0</v>
      </c>
      <c r="E94" s="90"/>
      <c r="F94" s="91"/>
      <c r="G94" s="92"/>
      <c r="H94" s="92"/>
      <c r="I94" s="92"/>
      <c r="J94" s="92"/>
      <c r="K94" s="92"/>
    </row>
    <row r="95" ht="13.65" customHeight="1">
      <c r="A95" t="s" s="93">
        <v>67</v>
      </c>
      <c r="B95" s="30">
        <v>1</v>
      </c>
      <c r="C95" s="30">
        <v>60</v>
      </c>
      <c r="D95" s="94">
        <v>60</v>
      </c>
      <c r="E95" s="90"/>
      <c r="F95" s="91"/>
      <c r="G95" s="92"/>
      <c r="H95" s="92"/>
      <c r="I95" s="92"/>
      <c r="J95" s="92"/>
      <c r="K95" s="92"/>
    </row>
    <row r="96" ht="13.65" customHeight="1">
      <c r="A96" t="s" s="93">
        <v>68</v>
      </c>
      <c r="B96" s="30">
        <v>1</v>
      </c>
      <c r="C96" s="30">
        <v>180</v>
      </c>
      <c r="D96" s="94">
        <v>180</v>
      </c>
      <c r="E96" s="90"/>
      <c r="F96" s="91"/>
      <c r="G96" s="92"/>
      <c r="H96" s="92"/>
      <c r="I96" s="92"/>
      <c r="J96" s="92"/>
      <c r="K96" s="92"/>
    </row>
    <row r="97" ht="13.65" customHeight="1">
      <c r="A97" t="s" s="93">
        <v>69</v>
      </c>
      <c r="B97" s="30">
        <v>1</v>
      </c>
      <c r="C97" s="30">
        <v>60</v>
      </c>
      <c r="D97" s="94">
        <f>B97*C97</f>
        <v>60</v>
      </c>
      <c r="E97" s="90"/>
      <c r="F97" s="91"/>
      <c r="G97" s="92"/>
      <c r="H97" s="92"/>
      <c r="I97" s="92"/>
      <c r="J97" s="92"/>
      <c r="K97" s="92"/>
    </row>
    <row r="98" ht="13.65" customHeight="1">
      <c r="A98" t="s" s="93">
        <v>70</v>
      </c>
      <c r="B98" s="30">
        <v>1</v>
      </c>
      <c r="C98" s="30">
        <v>200</v>
      </c>
      <c r="D98" s="94">
        <f>C98*B98</f>
        <v>200</v>
      </c>
      <c r="E98" s="90"/>
      <c r="F98" s="91"/>
      <c r="G98" s="92"/>
      <c r="H98" s="92"/>
      <c r="I98" s="92"/>
      <c r="J98" s="92"/>
      <c r="K98" s="92"/>
    </row>
    <row r="99" ht="13.65" customHeight="1">
      <c r="A99" t="s" s="93">
        <v>38</v>
      </c>
      <c r="B99" s="30">
        <v>0</v>
      </c>
      <c r="C99" s="95">
        <v>-750</v>
      </c>
      <c r="D99" s="94">
        <f>C99*B99</f>
        <v>0</v>
      </c>
      <c r="E99" s="96"/>
      <c r="F99" s="97"/>
      <c r="G99" s="92"/>
      <c r="H99" s="92"/>
      <c r="I99" s="92"/>
      <c r="J99" s="92"/>
      <c r="K99" s="92"/>
    </row>
    <row r="100" ht="14.15" customHeight="1">
      <c r="A100" s="98"/>
      <c r="B100" s="99"/>
      <c r="C100" s="100"/>
      <c r="D100" t="s" s="101">
        <v>28</v>
      </c>
      <c r="E100" s="102">
        <f>SUM(D92:D99)</f>
        <v>750</v>
      </c>
      <c r="F100" s="114"/>
      <c r="G100" s="79"/>
      <c r="H100" s="80"/>
      <c r="I100" s="80"/>
      <c r="J100" s="80"/>
      <c r="K100" s="80"/>
    </row>
    <row r="101" ht="18" customHeight="1">
      <c r="A101" t="s" s="104">
        <v>71</v>
      </c>
      <c r="B101" s="105"/>
      <c r="C101" t="s" s="106">
        <v>30</v>
      </c>
      <c r="D101" s="107">
        <v>550</v>
      </c>
      <c r="E101" s="108"/>
      <c r="F101" s="85"/>
      <c r="G101" s="19"/>
      <c r="H101" s="19"/>
      <c r="I101" s="19"/>
      <c r="J101" s="19"/>
      <c r="K101" s="19"/>
    </row>
    <row r="102" ht="12.75" customHeight="1">
      <c r="A102" t="s" s="93">
        <v>31</v>
      </c>
      <c r="B102" s="30">
        <v>1</v>
      </c>
      <c r="C102" s="30">
        <v>50</v>
      </c>
      <c r="D102" s="94">
        <f>B102*C102</f>
        <v>50</v>
      </c>
      <c r="E102" s="90"/>
      <c r="F102" s="91"/>
      <c r="G102" s="92"/>
      <c r="H102" s="92"/>
      <c r="I102" s="92"/>
      <c r="J102" s="92"/>
      <c r="K102" s="92"/>
    </row>
    <row r="103" ht="12.75" customHeight="1">
      <c r="A103" t="s" s="93">
        <v>32</v>
      </c>
      <c r="B103" s="30">
        <v>4</v>
      </c>
      <c r="C103" s="30">
        <v>50</v>
      </c>
      <c r="D103" s="94">
        <f>B103*C103</f>
        <v>200</v>
      </c>
      <c r="E103" s="90"/>
      <c r="F103" s="91"/>
      <c r="G103" s="92"/>
      <c r="H103" s="92"/>
      <c r="I103" s="92"/>
      <c r="J103" s="92"/>
      <c r="K103" s="92"/>
    </row>
    <row r="104" ht="12.75" customHeight="1">
      <c r="A104" t="s" s="93">
        <v>33</v>
      </c>
      <c r="B104" s="30">
        <v>0</v>
      </c>
      <c r="C104" s="30">
        <v>-50</v>
      </c>
      <c r="D104" s="94">
        <f>B104*C104</f>
        <v>0</v>
      </c>
      <c r="E104" s="90"/>
      <c r="F104" s="91"/>
      <c r="G104" s="92"/>
      <c r="H104" s="92"/>
      <c r="I104" s="92"/>
      <c r="J104" s="92"/>
      <c r="K104" s="92"/>
    </row>
    <row r="105" ht="12.75" customHeight="1">
      <c r="A105" t="s" s="93">
        <v>72</v>
      </c>
      <c r="B105" s="30">
        <v>1</v>
      </c>
      <c r="C105" s="30">
        <v>100</v>
      </c>
      <c r="D105" s="94">
        <v>100</v>
      </c>
      <c r="E105" s="90"/>
      <c r="F105" s="91"/>
      <c r="G105" s="92"/>
      <c r="H105" s="92"/>
      <c r="I105" s="92"/>
      <c r="J105" s="92"/>
      <c r="K105" s="92"/>
    </row>
    <row r="106" ht="12.75" customHeight="1">
      <c r="A106" t="s" s="93">
        <v>73</v>
      </c>
      <c r="B106" s="30">
        <v>1</v>
      </c>
      <c r="C106" s="30">
        <v>50</v>
      </c>
      <c r="D106" s="94">
        <v>50</v>
      </c>
      <c r="E106" s="90"/>
      <c r="F106" s="91"/>
      <c r="G106" s="92"/>
      <c r="H106" s="92"/>
      <c r="I106" s="92"/>
      <c r="J106" s="92"/>
      <c r="K106" s="92"/>
    </row>
    <row r="107" ht="12.75" customHeight="1">
      <c r="A107" t="s" s="93">
        <v>74</v>
      </c>
      <c r="B107" s="30">
        <v>1</v>
      </c>
      <c r="C107" s="30">
        <v>100</v>
      </c>
      <c r="D107" s="94">
        <v>100</v>
      </c>
      <c r="E107" s="90"/>
      <c r="F107" s="91"/>
      <c r="G107" s="92"/>
      <c r="H107" s="92"/>
      <c r="I107" s="92"/>
      <c r="J107" s="92"/>
      <c r="K107" s="92"/>
    </row>
    <row r="108" ht="12.75" customHeight="1">
      <c r="A108" t="s" s="93">
        <v>75</v>
      </c>
      <c r="B108" s="30">
        <v>1</v>
      </c>
      <c r="C108" s="30">
        <v>50</v>
      </c>
      <c r="D108" s="94">
        <f>B108*C108</f>
        <v>50</v>
      </c>
      <c r="E108" s="90"/>
      <c r="F108" s="91"/>
      <c r="G108" s="92"/>
      <c r="H108" s="92"/>
      <c r="I108" s="92"/>
      <c r="J108" s="92"/>
      <c r="K108" s="92"/>
    </row>
    <row r="109" ht="13.65" customHeight="1">
      <c r="A109" t="s" s="93">
        <v>38</v>
      </c>
      <c r="B109" s="30">
        <v>0</v>
      </c>
      <c r="C109" s="95">
        <v>-550</v>
      </c>
      <c r="D109" s="94">
        <f>B109*C109</f>
        <v>0</v>
      </c>
      <c r="E109" s="96"/>
      <c r="F109" s="97"/>
      <c r="G109" s="92"/>
      <c r="H109" s="92"/>
      <c r="I109" s="92"/>
      <c r="J109" s="92"/>
      <c r="K109" s="92"/>
    </row>
    <row r="110" ht="14.15" customHeight="1">
      <c r="A110" s="98"/>
      <c r="B110" s="99"/>
      <c r="C110" s="100"/>
      <c r="D110" t="s" s="101">
        <v>28</v>
      </c>
      <c r="E110" s="102">
        <f>SUM(D102:D109)</f>
        <v>550</v>
      </c>
      <c r="F110" s="103"/>
      <c r="G110" s="79"/>
      <c r="H110" s="80"/>
      <c r="I110" s="80"/>
      <c r="J110" s="80"/>
      <c r="K110" s="80"/>
    </row>
    <row r="111" ht="18" customHeight="1">
      <c r="A111" t="s" s="115">
        <v>76</v>
      </c>
      <c r="B111" s="105"/>
      <c r="C111" t="s" s="106">
        <v>30</v>
      </c>
      <c r="D111" s="107">
        <v>650</v>
      </c>
      <c r="E111" s="108"/>
      <c r="F111" s="85"/>
      <c r="G111" s="19"/>
      <c r="H111" s="19"/>
      <c r="I111" s="19"/>
      <c r="J111" s="19"/>
      <c r="K111" s="19"/>
    </row>
    <row r="112" ht="12.75" customHeight="1">
      <c r="A112" t="s" s="93">
        <v>31</v>
      </c>
      <c r="B112" s="30">
        <v>1</v>
      </c>
      <c r="C112" s="30">
        <v>50</v>
      </c>
      <c r="D112" s="94">
        <f>B112*C112</f>
        <v>50</v>
      </c>
      <c r="E112" s="90"/>
      <c r="F112" s="91"/>
      <c r="G112" s="92"/>
      <c r="H112" s="92"/>
      <c r="I112" s="92"/>
      <c r="J112" s="92"/>
      <c r="K112" s="92"/>
    </row>
    <row r="113" ht="12.75" customHeight="1">
      <c r="A113" t="s" s="93">
        <v>32</v>
      </c>
      <c r="B113" s="30">
        <v>4</v>
      </c>
      <c r="C113" s="30">
        <v>50</v>
      </c>
      <c r="D113" s="94">
        <f>B113*C113</f>
        <v>200</v>
      </c>
      <c r="E113" s="90"/>
      <c r="F113" s="91"/>
      <c r="G113" s="92"/>
      <c r="H113" s="92"/>
      <c r="I113" s="92"/>
      <c r="J113" s="92"/>
      <c r="K113" s="92"/>
    </row>
    <row r="114" ht="12.75" customHeight="1">
      <c r="A114" t="s" s="93">
        <v>33</v>
      </c>
      <c r="B114" s="30">
        <v>0</v>
      </c>
      <c r="C114" s="30">
        <v>-50</v>
      </c>
      <c r="D114" s="94">
        <f>B114*C114</f>
        <v>0</v>
      </c>
      <c r="E114" s="90"/>
      <c r="F114" s="91"/>
      <c r="G114" s="92"/>
      <c r="H114" s="92"/>
      <c r="I114" s="92"/>
      <c r="J114" s="92"/>
      <c r="K114" s="92"/>
    </row>
    <row r="115" ht="12.75" customHeight="1">
      <c r="A115" t="s" s="93">
        <v>77</v>
      </c>
      <c r="B115" s="30">
        <v>1</v>
      </c>
      <c r="C115" s="30">
        <v>240</v>
      </c>
      <c r="D115" s="94">
        <v>240</v>
      </c>
      <c r="E115" s="90"/>
      <c r="F115" s="91"/>
      <c r="G115" s="92"/>
      <c r="H115" s="92"/>
      <c r="I115" s="92"/>
      <c r="J115" s="92"/>
      <c r="K115" s="92"/>
    </row>
    <row r="116" ht="12.75" customHeight="1">
      <c r="A116" t="s" s="93">
        <v>78</v>
      </c>
      <c r="B116" s="30">
        <v>1</v>
      </c>
      <c r="C116" s="30">
        <v>80</v>
      </c>
      <c r="D116" s="94">
        <v>80</v>
      </c>
      <c r="E116" s="90"/>
      <c r="F116" s="91"/>
      <c r="G116" s="92"/>
      <c r="H116" s="92"/>
      <c r="I116" s="92"/>
      <c r="J116" s="92"/>
      <c r="K116" s="92"/>
    </row>
    <row r="117" ht="12.75" customHeight="1">
      <c r="A117" t="s" s="93">
        <v>79</v>
      </c>
      <c r="B117" s="30">
        <v>1</v>
      </c>
      <c r="C117" s="30">
        <v>80</v>
      </c>
      <c r="D117" s="94">
        <f>B117*C117</f>
        <v>80</v>
      </c>
      <c r="E117" s="90"/>
      <c r="F117" s="91"/>
      <c r="G117" s="92"/>
      <c r="H117" s="92"/>
      <c r="I117" s="92"/>
      <c r="J117" s="92"/>
      <c r="K117" s="92"/>
    </row>
    <row r="118" ht="13.65" customHeight="1">
      <c r="A118" t="s" s="93">
        <v>38</v>
      </c>
      <c r="B118" s="30">
        <v>0</v>
      </c>
      <c r="C118" s="95">
        <v>-650</v>
      </c>
      <c r="D118" s="94">
        <f>B118*C118</f>
        <v>0</v>
      </c>
      <c r="E118" s="96"/>
      <c r="F118" s="97"/>
      <c r="G118" s="92"/>
      <c r="H118" s="92"/>
      <c r="I118" s="92"/>
      <c r="J118" s="92"/>
      <c r="K118" s="92"/>
    </row>
    <row r="119" ht="15.1" customHeight="1">
      <c r="A119" s="116"/>
      <c r="B119" s="99"/>
      <c r="C119" s="100"/>
      <c r="D119" t="s" s="101">
        <v>28</v>
      </c>
      <c r="E119" s="102">
        <f>SUM(D112:D118)</f>
        <v>650</v>
      </c>
      <c r="F119" s="103"/>
      <c r="G119" s="79"/>
      <c r="H119" s="80"/>
      <c r="I119" s="80"/>
      <c r="J119" s="80"/>
      <c r="K119" s="80"/>
    </row>
    <row r="120" ht="19" customHeight="1">
      <c r="A120" t="s" s="110">
        <v>80</v>
      </c>
      <c r="B120" s="105"/>
      <c r="C120" t="s" s="106">
        <v>30</v>
      </c>
      <c r="D120" s="107">
        <v>750</v>
      </c>
      <c r="E120" s="108"/>
      <c r="F120" s="85"/>
      <c r="G120" s="19"/>
      <c r="H120" s="19"/>
      <c r="I120" s="19"/>
      <c r="J120" s="19"/>
      <c r="K120" s="19"/>
    </row>
    <row r="121" ht="13.65" customHeight="1">
      <c r="A121" t="s" s="93">
        <v>31</v>
      </c>
      <c r="B121" s="30">
        <v>1</v>
      </c>
      <c r="C121" s="30">
        <v>50</v>
      </c>
      <c r="D121" s="94">
        <f>B121*C121</f>
        <v>50</v>
      </c>
      <c r="E121" s="90"/>
      <c r="F121" s="91"/>
      <c r="G121" s="92"/>
      <c r="H121" s="92"/>
      <c r="I121" s="92"/>
      <c r="J121" s="92"/>
      <c r="K121" s="92"/>
    </row>
    <row r="122" ht="13.65" customHeight="1">
      <c r="A122" t="s" s="93">
        <v>32</v>
      </c>
      <c r="B122" s="30">
        <v>4</v>
      </c>
      <c r="C122" s="30">
        <v>50</v>
      </c>
      <c r="D122" s="94">
        <f>B122*C122</f>
        <v>200</v>
      </c>
      <c r="E122" s="90"/>
      <c r="F122" s="91"/>
      <c r="G122" s="92"/>
      <c r="H122" s="92"/>
      <c r="I122" s="92"/>
      <c r="J122" s="92"/>
      <c r="K122" s="92"/>
    </row>
    <row r="123" ht="13.65" customHeight="1">
      <c r="A123" t="s" s="93">
        <v>33</v>
      </c>
      <c r="B123" s="30">
        <v>0</v>
      </c>
      <c r="C123" s="30">
        <v>-50</v>
      </c>
      <c r="D123" s="94">
        <f>B123*C123</f>
        <v>0</v>
      </c>
      <c r="E123" s="90"/>
      <c r="F123" s="91"/>
      <c r="G123" s="92"/>
      <c r="H123" s="92"/>
      <c r="I123" s="92"/>
      <c r="J123" s="92"/>
      <c r="K123" s="92"/>
    </row>
    <row r="124" ht="13.65" customHeight="1">
      <c r="A124" t="s" s="93">
        <v>81</v>
      </c>
      <c r="B124" s="30">
        <v>1</v>
      </c>
      <c r="C124" s="30">
        <v>80</v>
      </c>
      <c r="D124" s="94">
        <v>80</v>
      </c>
      <c r="E124" s="90"/>
      <c r="F124" s="91"/>
      <c r="G124" s="92"/>
      <c r="H124" s="92"/>
      <c r="I124" s="92"/>
      <c r="J124" s="92"/>
      <c r="K124" s="92"/>
    </row>
    <row r="125" ht="13.65" customHeight="1">
      <c r="A125" t="s" s="93">
        <v>82</v>
      </c>
      <c r="B125" s="30">
        <v>1</v>
      </c>
      <c r="C125" s="30">
        <v>210</v>
      </c>
      <c r="D125" s="94">
        <v>210</v>
      </c>
      <c r="E125" s="90"/>
      <c r="F125" s="91"/>
      <c r="G125" s="92"/>
      <c r="H125" s="92"/>
      <c r="I125" s="92"/>
      <c r="J125" s="92"/>
      <c r="K125" s="92"/>
    </row>
    <row r="126" ht="13.65" customHeight="1">
      <c r="A126" t="s" s="93">
        <v>83</v>
      </c>
      <c r="B126" s="30">
        <v>1</v>
      </c>
      <c r="C126" s="30">
        <v>210</v>
      </c>
      <c r="D126" s="94">
        <f>B126*C126</f>
        <v>210</v>
      </c>
      <c r="E126" s="90"/>
      <c r="F126" s="91"/>
      <c r="G126" s="92"/>
      <c r="H126" s="92"/>
      <c r="I126" s="92"/>
      <c r="J126" s="92"/>
      <c r="K126" s="92"/>
    </row>
    <row r="127" ht="13.65" customHeight="1">
      <c r="A127" t="s" s="93">
        <v>38</v>
      </c>
      <c r="B127" s="30">
        <v>0</v>
      </c>
      <c r="C127" s="95">
        <v>-750</v>
      </c>
      <c r="D127" s="94">
        <f>B127*C127</f>
        <v>0</v>
      </c>
      <c r="E127" s="96"/>
      <c r="F127" s="97"/>
      <c r="G127" s="92"/>
      <c r="H127" s="92"/>
      <c r="I127" s="92"/>
      <c r="J127" s="92"/>
      <c r="K127" s="92"/>
    </row>
    <row r="128" ht="14.15" customHeight="1">
      <c r="A128" s="98"/>
      <c r="B128" s="99"/>
      <c r="C128" s="100"/>
      <c r="D128" t="s" s="101">
        <v>28</v>
      </c>
      <c r="E128" s="102">
        <f>SUM(D121:D127)</f>
        <v>750</v>
      </c>
      <c r="F128" s="114"/>
      <c r="G128" s="79"/>
      <c r="H128" s="80"/>
      <c r="I128" s="80"/>
      <c r="J128" s="80"/>
      <c r="K128" s="80"/>
    </row>
    <row r="129" ht="19" customHeight="1">
      <c r="A129" t="s" s="110">
        <v>84</v>
      </c>
      <c r="B129" s="105"/>
      <c r="C129" t="s" s="106">
        <v>30</v>
      </c>
      <c r="D129" s="107">
        <v>650</v>
      </c>
      <c r="E129" s="108"/>
      <c r="F129" s="85"/>
      <c r="G129" s="19"/>
      <c r="H129" s="19"/>
      <c r="I129" s="19"/>
      <c r="J129" s="19"/>
      <c r="K129" s="19"/>
    </row>
    <row r="130" ht="13.65" customHeight="1">
      <c r="A130" t="s" s="93">
        <v>31</v>
      </c>
      <c r="B130" s="30">
        <v>1</v>
      </c>
      <c r="C130" s="30">
        <v>50</v>
      </c>
      <c r="D130" s="94">
        <f>B130*C130</f>
        <v>50</v>
      </c>
      <c r="E130" s="90"/>
      <c r="F130" s="91"/>
      <c r="G130" s="92"/>
      <c r="H130" s="92"/>
      <c r="I130" s="92"/>
      <c r="J130" s="92"/>
      <c r="K130" s="92"/>
    </row>
    <row r="131" ht="13.65" customHeight="1">
      <c r="A131" t="s" s="93">
        <v>32</v>
      </c>
      <c r="B131" s="30">
        <v>4</v>
      </c>
      <c r="C131" s="30">
        <v>50</v>
      </c>
      <c r="D131" s="94">
        <f>B131*C131</f>
        <v>200</v>
      </c>
      <c r="E131" s="90"/>
      <c r="F131" s="91"/>
      <c r="G131" s="92"/>
      <c r="H131" s="92"/>
      <c r="I131" s="92"/>
      <c r="J131" s="92"/>
      <c r="K131" s="92"/>
    </row>
    <row r="132" ht="13.65" customHeight="1">
      <c r="A132" t="s" s="93">
        <v>33</v>
      </c>
      <c r="B132" s="30">
        <v>0</v>
      </c>
      <c r="C132" s="30">
        <v>-50</v>
      </c>
      <c r="D132" s="94">
        <f>B132*C132</f>
        <v>0</v>
      </c>
      <c r="E132" s="90"/>
      <c r="F132" s="91"/>
      <c r="G132" s="92"/>
      <c r="H132" s="92"/>
      <c r="I132" s="92"/>
      <c r="J132" s="92"/>
      <c r="K132" s="92"/>
    </row>
    <row r="133" ht="13.65" customHeight="1">
      <c r="A133" t="s" s="93">
        <v>85</v>
      </c>
      <c r="B133" s="30">
        <v>1</v>
      </c>
      <c r="C133" s="30">
        <v>180</v>
      </c>
      <c r="D133" s="94">
        <v>180</v>
      </c>
      <c r="E133" s="90"/>
      <c r="F133" s="91"/>
      <c r="G133" s="92"/>
      <c r="H133" s="92"/>
      <c r="I133" s="92"/>
      <c r="J133" s="92"/>
      <c r="K133" s="92"/>
    </row>
    <row r="134" ht="13.65" customHeight="1">
      <c r="A134" t="s" s="93">
        <v>86</v>
      </c>
      <c r="B134" s="30">
        <v>1</v>
      </c>
      <c r="C134" s="30">
        <v>120</v>
      </c>
      <c r="D134" s="94">
        <v>120</v>
      </c>
      <c r="E134" s="90"/>
      <c r="F134" s="91"/>
      <c r="G134" s="92"/>
      <c r="H134" s="92"/>
      <c r="I134" s="92"/>
      <c r="J134" s="92"/>
      <c r="K134" s="92"/>
    </row>
    <row r="135" ht="13.65" customHeight="1">
      <c r="A135" t="s" s="93">
        <v>87</v>
      </c>
      <c r="B135" s="30">
        <v>1</v>
      </c>
      <c r="C135" s="30">
        <v>100</v>
      </c>
      <c r="D135" s="94">
        <v>100</v>
      </c>
      <c r="E135" s="90"/>
      <c r="F135" s="91"/>
      <c r="G135" s="92"/>
      <c r="H135" s="92"/>
      <c r="I135" s="92"/>
      <c r="J135" s="92"/>
      <c r="K135" s="92"/>
    </row>
    <row r="136" ht="13.65" customHeight="1">
      <c r="A136" t="s" s="93">
        <v>38</v>
      </c>
      <c r="B136" s="30">
        <v>0</v>
      </c>
      <c r="C136" s="95">
        <v>-650</v>
      </c>
      <c r="D136" s="94">
        <f>B136*C136</f>
        <v>0</v>
      </c>
      <c r="E136" s="96"/>
      <c r="F136" s="91"/>
      <c r="G136" s="92"/>
      <c r="H136" s="92"/>
      <c r="I136" s="92"/>
      <c r="J136" s="92"/>
      <c r="K136" s="92"/>
    </row>
    <row r="137" ht="14.15" customHeight="1">
      <c r="A137" s="98"/>
      <c r="B137" s="99"/>
      <c r="C137" s="100"/>
      <c r="D137" t="s" s="101">
        <v>28</v>
      </c>
      <c r="E137" s="102">
        <f>SUM(D130:D136)</f>
        <v>650</v>
      </c>
      <c r="F137" s="109"/>
      <c r="G137" s="80"/>
      <c r="H137" s="80"/>
      <c r="I137" s="80"/>
      <c r="J137" s="80"/>
      <c r="K137" s="80"/>
    </row>
    <row r="138" ht="18" customHeight="1">
      <c r="A138" t="s" s="115">
        <v>88</v>
      </c>
      <c r="B138" s="105"/>
      <c r="C138" t="s" s="106">
        <v>30</v>
      </c>
      <c r="D138" s="107">
        <v>650</v>
      </c>
      <c r="E138" s="108"/>
      <c r="F138" s="85"/>
      <c r="G138" s="19"/>
      <c r="H138" s="19"/>
      <c r="I138" s="19"/>
      <c r="J138" s="19"/>
      <c r="K138" s="19"/>
    </row>
    <row r="139" ht="12.75" customHeight="1">
      <c r="A139" t="s" s="93">
        <v>31</v>
      </c>
      <c r="B139" s="30">
        <v>1</v>
      </c>
      <c r="C139" s="30">
        <v>50</v>
      </c>
      <c r="D139" s="94">
        <f>B139*C139</f>
        <v>50</v>
      </c>
      <c r="E139" s="90"/>
      <c r="F139" s="91"/>
      <c r="G139" s="92"/>
      <c r="H139" s="92"/>
      <c r="I139" s="92"/>
      <c r="J139" s="92"/>
      <c r="K139" s="92"/>
    </row>
    <row r="140" ht="12.75" customHeight="1">
      <c r="A140" t="s" s="93">
        <v>32</v>
      </c>
      <c r="B140" s="30">
        <v>4</v>
      </c>
      <c r="C140" s="30">
        <v>50</v>
      </c>
      <c r="D140" s="94">
        <f>B140*C140</f>
        <v>200</v>
      </c>
      <c r="E140" s="90"/>
      <c r="F140" s="91"/>
      <c r="G140" s="92"/>
      <c r="H140" s="92"/>
      <c r="I140" s="92"/>
      <c r="J140" s="92"/>
      <c r="K140" s="92"/>
    </row>
    <row r="141" ht="12.75" customHeight="1">
      <c r="A141" t="s" s="117">
        <v>89</v>
      </c>
      <c r="B141" s="30">
        <v>1</v>
      </c>
      <c r="C141" s="30">
        <v>210</v>
      </c>
      <c r="D141" s="94">
        <v>210</v>
      </c>
      <c r="E141" s="90"/>
      <c r="F141" s="91"/>
      <c r="G141" s="92"/>
      <c r="H141" s="92"/>
      <c r="I141" s="92"/>
      <c r="J141" s="92"/>
      <c r="K141" s="92"/>
    </row>
    <row r="142" ht="12.75" customHeight="1">
      <c r="A142" t="s" s="93">
        <v>90</v>
      </c>
      <c r="B142" s="30">
        <v>1</v>
      </c>
      <c r="C142" s="30">
        <v>140</v>
      </c>
      <c r="D142" s="94">
        <v>140</v>
      </c>
      <c r="E142" s="90"/>
      <c r="F142" s="91"/>
      <c r="G142" s="92"/>
      <c r="H142" s="92"/>
      <c r="I142" s="92"/>
      <c r="J142" s="92"/>
      <c r="K142" s="92"/>
    </row>
    <row r="143" ht="12.75" customHeight="1">
      <c r="A143" t="s" s="93">
        <v>91</v>
      </c>
      <c r="B143" s="30">
        <v>1</v>
      </c>
      <c r="C143" s="30">
        <v>50</v>
      </c>
      <c r="D143" s="94">
        <v>50</v>
      </c>
      <c r="E143" s="90"/>
      <c r="F143" s="91"/>
      <c r="G143" s="92"/>
      <c r="H143" s="92"/>
      <c r="I143" s="92"/>
      <c r="J143" s="92"/>
      <c r="K143" s="92"/>
    </row>
    <row r="144" ht="12.75" customHeight="1">
      <c r="A144" t="s" s="93">
        <v>33</v>
      </c>
      <c r="B144" s="30">
        <v>0</v>
      </c>
      <c r="C144" s="30">
        <v>-50</v>
      </c>
      <c r="D144" s="94">
        <f>B144*C144</f>
        <v>0</v>
      </c>
      <c r="E144" s="90"/>
      <c r="F144" s="91"/>
      <c r="G144" s="92"/>
      <c r="H144" s="92"/>
      <c r="I144" s="92"/>
      <c r="J144" s="92"/>
      <c r="K144" s="92"/>
    </row>
    <row r="145" ht="13.65" customHeight="1">
      <c r="A145" t="s" s="93">
        <v>38</v>
      </c>
      <c r="B145" s="30">
        <v>0</v>
      </c>
      <c r="C145" s="95">
        <v>-650</v>
      </c>
      <c r="D145" s="94">
        <f>B145*C145</f>
        <v>0</v>
      </c>
      <c r="E145" s="96"/>
      <c r="F145" s="97"/>
      <c r="G145" s="92"/>
      <c r="H145" s="92"/>
      <c r="I145" s="92"/>
      <c r="J145" s="92"/>
      <c r="K145" s="92"/>
    </row>
    <row r="146" ht="14.15" customHeight="1">
      <c r="A146" s="98"/>
      <c r="B146" s="99"/>
      <c r="C146" s="100"/>
      <c r="D146" t="s" s="101">
        <v>28</v>
      </c>
      <c r="E146" s="102">
        <f>SUM(D139:D145)</f>
        <v>650</v>
      </c>
      <c r="F146" s="103"/>
      <c r="G146" s="79"/>
      <c r="H146" s="80"/>
      <c r="I146" s="80"/>
      <c r="J146" s="80"/>
      <c r="K146" s="80"/>
    </row>
    <row r="147" ht="19" customHeight="1">
      <c r="A147" t="s" s="115">
        <v>92</v>
      </c>
      <c r="B147" s="105"/>
      <c r="C147" t="s" s="106">
        <v>30</v>
      </c>
      <c r="D147" s="107">
        <v>650</v>
      </c>
      <c r="E147" s="108"/>
      <c r="F147" s="85"/>
      <c r="G147" s="19"/>
      <c r="H147" s="19"/>
      <c r="I147" s="19"/>
      <c r="J147" s="19"/>
      <c r="K147" s="19"/>
    </row>
    <row r="148" ht="13.65" customHeight="1">
      <c r="A148" t="s" s="93">
        <v>31</v>
      </c>
      <c r="B148" s="30">
        <v>1</v>
      </c>
      <c r="C148" s="30">
        <v>50</v>
      </c>
      <c r="D148" s="94">
        <f>B148*C148</f>
        <v>50</v>
      </c>
      <c r="E148" s="90"/>
      <c r="F148" s="91"/>
      <c r="G148" s="92"/>
      <c r="H148" s="92"/>
      <c r="I148" s="92"/>
      <c r="J148" s="92"/>
      <c r="K148" s="92"/>
    </row>
    <row r="149" ht="13.65" customHeight="1">
      <c r="A149" t="s" s="93">
        <v>32</v>
      </c>
      <c r="B149" s="30">
        <v>4</v>
      </c>
      <c r="C149" s="30">
        <v>50</v>
      </c>
      <c r="D149" s="94">
        <f>B149*C149</f>
        <v>200</v>
      </c>
      <c r="E149" s="90"/>
      <c r="F149" s="91"/>
      <c r="G149" s="92"/>
      <c r="H149" s="92"/>
      <c r="I149" s="92"/>
      <c r="J149" s="92"/>
      <c r="K149" s="92"/>
    </row>
    <row r="150" ht="13.65" customHeight="1">
      <c r="A150" t="s" s="93">
        <v>33</v>
      </c>
      <c r="B150" s="30">
        <v>0</v>
      </c>
      <c r="C150" s="30">
        <v>-50</v>
      </c>
      <c r="D150" s="94">
        <f>B150*C150</f>
        <v>0</v>
      </c>
      <c r="E150" s="90"/>
      <c r="F150" s="91"/>
      <c r="G150" s="92"/>
      <c r="H150" s="92"/>
      <c r="I150" s="92"/>
      <c r="J150" s="92"/>
      <c r="K150" s="92"/>
    </row>
    <row r="151" ht="13.65" customHeight="1">
      <c r="A151" t="s" s="93">
        <v>93</v>
      </c>
      <c r="B151" s="30">
        <v>1</v>
      </c>
      <c r="C151" s="30">
        <v>60</v>
      </c>
      <c r="D151" s="94">
        <v>60</v>
      </c>
      <c r="E151" s="90"/>
      <c r="F151" s="91"/>
      <c r="G151" s="92"/>
      <c r="H151" s="92"/>
      <c r="I151" s="92"/>
      <c r="J151" s="92"/>
      <c r="K151" s="92"/>
    </row>
    <row r="152" ht="13.65" customHeight="1">
      <c r="A152" t="s" s="93">
        <v>94</v>
      </c>
      <c r="B152" s="30">
        <v>1</v>
      </c>
      <c r="C152" s="30">
        <v>90</v>
      </c>
      <c r="D152" s="94">
        <v>90</v>
      </c>
      <c r="E152" s="90"/>
      <c r="F152" s="91"/>
      <c r="G152" s="92"/>
      <c r="H152" s="92"/>
      <c r="I152" s="92"/>
      <c r="J152" s="92"/>
      <c r="K152" s="92"/>
    </row>
    <row r="153" ht="13.65" customHeight="1">
      <c r="A153" t="s" s="93">
        <v>95</v>
      </c>
      <c r="B153" s="30">
        <v>1</v>
      </c>
      <c r="C153" s="30">
        <v>60</v>
      </c>
      <c r="D153" s="94">
        <f>B153*C153</f>
        <v>60</v>
      </c>
      <c r="E153" s="90"/>
      <c r="F153" s="91"/>
      <c r="G153" s="92"/>
      <c r="H153" s="92"/>
      <c r="I153" s="92"/>
      <c r="J153" s="92"/>
      <c r="K153" s="92"/>
    </row>
    <row r="154" ht="13.65" customHeight="1">
      <c r="A154" t="s" s="93">
        <v>96</v>
      </c>
      <c r="B154" s="30">
        <v>1</v>
      </c>
      <c r="C154" s="30">
        <v>60</v>
      </c>
      <c r="D154" s="94">
        <f>C154*B154</f>
        <v>60</v>
      </c>
      <c r="E154" s="90"/>
      <c r="F154" s="91"/>
      <c r="G154" s="92"/>
      <c r="H154" s="92"/>
      <c r="I154" s="92"/>
      <c r="J154" s="92"/>
      <c r="K154" s="92"/>
    </row>
    <row r="155" ht="13.65" customHeight="1">
      <c r="A155" t="s" s="93">
        <v>97</v>
      </c>
      <c r="B155" s="30">
        <v>1</v>
      </c>
      <c r="C155" s="30">
        <v>130</v>
      </c>
      <c r="D155" s="94">
        <f>C155*B155</f>
        <v>130</v>
      </c>
      <c r="E155" s="90"/>
      <c r="F155" s="91"/>
      <c r="G155" s="92"/>
      <c r="H155" s="92"/>
      <c r="I155" s="92"/>
      <c r="J155" s="92"/>
      <c r="K155" s="92"/>
    </row>
    <row r="156" ht="13.65" customHeight="1">
      <c r="A156" t="s" s="93">
        <v>38</v>
      </c>
      <c r="B156" s="30">
        <v>0</v>
      </c>
      <c r="C156" s="95">
        <v>-650</v>
      </c>
      <c r="D156" s="94">
        <f>C156*B156</f>
        <v>0</v>
      </c>
      <c r="E156" s="96"/>
      <c r="F156" s="97"/>
      <c r="G156" s="92"/>
      <c r="H156" s="92"/>
      <c r="I156" s="92"/>
      <c r="J156" s="92"/>
      <c r="K156" s="92"/>
    </row>
    <row r="157" ht="14.15" customHeight="1">
      <c r="A157" s="98"/>
      <c r="B157" s="99"/>
      <c r="C157" s="100"/>
      <c r="D157" t="s" s="101">
        <v>28</v>
      </c>
      <c r="E157" s="102">
        <f>SUM(D148:D156)</f>
        <v>650</v>
      </c>
      <c r="F157" s="114"/>
      <c r="G157" s="79"/>
      <c r="H157" s="80"/>
      <c r="I157" s="80"/>
      <c r="J157" s="80"/>
      <c r="K157" s="80"/>
    </row>
    <row r="158" ht="15" customHeight="1">
      <c r="A158" t="s" s="110">
        <v>98</v>
      </c>
      <c r="B158" s="105"/>
      <c r="C158" t="s" s="106">
        <v>30</v>
      </c>
      <c r="D158" s="107">
        <v>650</v>
      </c>
      <c r="E158" s="108"/>
      <c r="F158" s="85"/>
      <c r="G158" s="19"/>
      <c r="H158" s="19"/>
      <c r="I158" s="19"/>
      <c r="J158" s="19"/>
      <c r="K158" s="19"/>
    </row>
    <row r="159" ht="15" customHeight="1">
      <c r="A159" t="s" s="93">
        <v>31</v>
      </c>
      <c r="B159" s="30">
        <v>1</v>
      </c>
      <c r="C159" s="30">
        <v>50</v>
      </c>
      <c r="D159" s="94">
        <f>B159*C159</f>
        <v>50</v>
      </c>
      <c r="E159" s="90"/>
      <c r="F159" s="91"/>
      <c r="G159" s="92"/>
      <c r="H159" s="92"/>
      <c r="I159" s="92"/>
      <c r="J159" s="92"/>
      <c r="K159" s="92"/>
    </row>
    <row r="160" ht="15" customHeight="1">
      <c r="A160" t="s" s="93">
        <v>32</v>
      </c>
      <c r="B160" s="30">
        <v>4</v>
      </c>
      <c r="C160" s="30">
        <v>50</v>
      </c>
      <c r="D160" s="94">
        <f>B160*C160</f>
        <v>200</v>
      </c>
      <c r="E160" s="90"/>
      <c r="F160" s="91"/>
      <c r="G160" s="92"/>
      <c r="H160" s="92"/>
      <c r="I160" s="92"/>
      <c r="J160" s="92"/>
      <c r="K160" s="92"/>
    </row>
    <row r="161" ht="15" customHeight="1">
      <c r="A161" t="s" s="93">
        <v>33</v>
      </c>
      <c r="B161" s="30">
        <v>0</v>
      </c>
      <c r="C161" s="30">
        <v>-50</v>
      </c>
      <c r="D161" s="94">
        <f>B161*C161</f>
        <v>0</v>
      </c>
      <c r="E161" s="90"/>
      <c r="F161" s="91"/>
      <c r="G161" s="92"/>
      <c r="H161" s="92"/>
      <c r="I161" s="92"/>
      <c r="J161" s="92"/>
      <c r="K161" s="92"/>
    </row>
    <row r="162" ht="15" customHeight="1">
      <c r="A162" t="s" s="93">
        <v>99</v>
      </c>
      <c r="B162" s="30">
        <v>1</v>
      </c>
      <c r="C162" s="30">
        <v>90</v>
      </c>
      <c r="D162" s="94">
        <v>90</v>
      </c>
      <c r="E162" s="90"/>
      <c r="F162" s="91"/>
      <c r="G162" s="92"/>
      <c r="H162" s="92"/>
      <c r="I162" s="92"/>
      <c r="J162" s="92"/>
      <c r="K162" s="92"/>
    </row>
    <row r="163" ht="15" customHeight="1">
      <c r="A163" t="s" s="93">
        <v>100</v>
      </c>
      <c r="B163" s="30">
        <v>1</v>
      </c>
      <c r="C163" s="30">
        <v>135</v>
      </c>
      <c r="D163" s="94">
        <v>135</v>
      </c>
      <c r="E163" s="90"/>
      <c r="F163" s="91"/>
      <c r="G163" s="92"/>
      <c r="H163" s="92"/>
      <c r="I163" s="92"/>
      <c r="J163" s="92"/>
      <c r="K163" s="92"/>
    </row>
    <row r="164" ht="15" customHeight="1">
      <c r="A164" t="s" s="93">
        <v>101</v>
      </c>
      <c r="B164" s="30">
        <v>1</v>
      </c>
      <c r="C164" s="30">
        <v>175</v>
      </c>
      <c r="D164" s="94">
        <f>B164*C164</f>
        <v>175</v>
      </c>
      <c r="E164" s="90"/>
      <c r="F164" s="91"/>
      <c r="G164" s="92"/>
      <c r="H164" s="92"/>
      <c r="I164" s="92"/>
      <c r="J164" s="92"/>
      <c r="K164" s="92"/>
    </row>
    <row r="165" ht="15" customHeight="1">
      <c r="A165" t="s" s="93">
        <v>38</v>
      </c>
      <c r="B165" s="30">
        <v>0</v>
      </c>
      <c r="C165" s="95">
        <v>-650</v>
      </c>
      <c r="D165" s="94">
        <f>C165*B165</f>
        <v>0</v>
      </c>
      <c r="E165" s="96"/>
      <c r="F165" s="97"/>
      <c r="G165" s="92"/>
      <c r="H165" s="92"/>
      <c r="I165" s="92"/>
      <c r="J165" s="92"/>
      <c r="K165" s="92"/>
    </row>
    <row r="166" ht="15" customHeight="1">
      <c r="A166" s="98"/>
      <c r="B166" s="99"/>
      <c r="C166" s="100"/>
      <c r="D166" t="s" s="101">
        <v>28</v>
      </c>
      <c r="E166" s="102">
        <f>SUM(D159:D165)</f>
        <v>650</v>
      </c>
      <c r="F166" s="114"/>
      <c r="G166" s="118"/>
      <c r="H166" s="92"/>
      <c r="I166" s="92"/>
      <c r="J166" s="92"/>
      <c r="K166" s="92"/>
    </row>
    <row r="167" ht="15" customHeight="1">
      <c r="A167" t="s" s="110">
        <v>102</v>
      </c>
      <c r="B167" s="105"/>
      <c r="C167" t="s" s="106">
        <v>30</v>
      </c>
      <c r="D167" s="107">
        <v>450</v>
      </c>
      <c r="E167" s="108"/>
      <c r="F167" s="85"/>
      <c r="G167" s="92"/>
      <c r="H167" s="92"/>
      <c r="I167" s="92"/>
      <c r="J167" s="92"/>
      <c r="K167" s="92"/>
    </row>
    <row r="168" ht="15" customHeight="1">
      <c r="A168" t="s" s="93">
        <v>31</v>
      </c>
      <c r="B168" s="30">
        <v>1</v>
      </c>
      <c r="C168" s="30">
        <v>50</v>
      </c>
      <c r="D168" s="94">
        <f>B168*C168</f>
        <v>50</v>
      </c>
      <c r="E168" s="90"/>
      <c r="F168" s="91"/>
      <c r="G168" s="92"/>
      <c r="H168" s="92"/>
      <c r="I168" s="92"/>
      <c r="J168" s="92"/>
      <c r="K168" s="92"/>
    </row>
    <row r="169" ht="15" customHeight="1">
      <c r="A169" t="s" s="93">
        <v>32</v>
      </c>
      <c r="B169" s="30">
        <v>4</v>
      </c>
      <c r="C169" s="30">
        <v>50</v>
      </c>
      <c r="D169" s="94">
        <f>B169*C169</f>
        <v>200</v>
      </c>
      <c r="E169" s="90"/>
      <c r="F169" s="91"/>
      <c r="G169" s="92"/>
      <c r="H169" s="92"/>
      <c r="I169" s="92"/>
      <c r="J169" s="92"/>
      <c r="K169" s="92"/>
    </row>
    <row r="170" ht="15" customHeight="1">
      <c r="A170" t="s" s="93">
        <v>33</v>
      </c>
      <c r="B170" s="30">
        <v>0</v>
      </c>
      <c r="C170" s="30">
        <v>-50</v>
      </c>
      <c r="D170" s="94">
        <f>B170*C170</f>
        <v>0</v>
      </c>
      <c r="E170" s="90"/>
      <c r="F170" s="91"/>
      <c r="G170" s="92"/>
      <c r="H170" s="92"/>
      <c r="I170" s="92"/>
      <c r="J170" s="92"/>
      <c r="K170" s="92"/>
    </row>
    <row r="171" ht="15" customHeight="1">
      <c r="A171" t="s" s="93">
        <v>103</v>
      </c>
      <c r="B171" s="30">
        <v>1</v>
      </c>
      <c r="C171" s="30">
        <v>100</v>
      </c>
      <c r="D171" s="94">
        <v>100</v>
      </c>
      <c r="E171" s="90"/>
      <c r="F171" s="91"/>
      <c r="G171" s="92"/>
      <c r="H171" s="92"/>
      <c r="I171" s="92"/>
      <c r="J171" s="92"/>
      <c r="K171" s="92"/>
    </row>
    <row r="172" ht="15" customHeight="1">
      <c r="A172" t="s" s="93">
        <v>104</v>
      </c>
      <c r="B172" s="30">
        <v>1</v>
      </c>
      <c r="C172" s="30">
        <v>100</v>
      </c>
      <c r="D172" s="94">
        <v>100</v>
      </c>
      <c r="E172" s="90"/>
      <c r="F172" s="91"/>
      <c r="G172" s="92"/>
      <c r="H172" s="92"/>
      <c r="I172" s="92"/>
      <c r="J172" s="92"/>
      <c r="K172" s="92"/>
    </row>
    <row r="173" ht="15" customHeight="1">
      <c r="A173" t="s" s="93">
        <v>38</v>
      </c>
      <c r="B173" s="30">
        <v>0</v>
      </c>
      <c r="C173" s="95">
        <v>-450</v>
      </c>
      <c r="D173" s="94">
        <f>C173*B173</f>
        <v>0</v>
      </c>
      <c r="E173" s="96"/>
      <c r="F173" s="97"/>
      <c r="G173" s="92"/>
      <c r="H173" s="92"/>
      <c r="I173" s="92"/>
      <c r="J173" s="92"/>
      <c r="K173" s="92"/>
    </row>
    <row r="174" ht="15" customHeight="1">
      <c r="A174" s="98"/>
      <c r="B174" s="99"/>
      <c r="C174" s="100"/>
      <c r="D174" t="s" s="101">
        <v>28</v>
      </c>
      <c r="E174" s="102">
        <f>SUM(D168:D173)</f>
        <v>450</v>
      </c>
      <c r="F174" s="114"/>
      <c r="G174" s="118"/>
      <c r="H174" s="92"/>
      <c r="I174" s="92"/>
      <c r="J174" s="92"/>
      <c r="K174" s="92"/>
    </row>
    <row r="175" ht="15" customHeight="1">
      <c r="A175" t="s" s="110">
        <v>105</v>
      </c>
      <c r="B175" s="105"/>
      <c r="C175" t="s" s="106">
        <v>30</v>
      </c>
      <c r="D175" s="107">
        <v>350</v>
      </c>
      <c r="E175" s="108"/>
      <c r="F175" s="85"/>
      <c r="G175" s="92"/>
      <c r="H175" s="92"/>
      <c r="I175" s="92"/>
      <c r="J175" s="92"/>
      <c r="K175" s="92"/>
    </row>
    <row r="176" ht="15" customHeight="1">
      <c r="A176" t="s" s="93">
        <v>31</v>
      </c>
      <c r="B176" s="30">
        <v>1</v>
      </c>
      <c r="C176" s="30">
        <v>50</v>
      </c>
      <c r="D176" s="94">
        <f>B176*C176</f>
        <v>50</v>
      </c>
      <c r="E176" s="90"/>
      <c r="F176" s="91"/>
      <c r="G176" s="92"/>
      <c r="H176" s="92"/>
      <c r="I176" s="92"/>
      <c r="J176" s="92"/>
      <c r="K176" s="92"/>
    </row>
    <row r="177" ht="15" customHeight="1">
      <c r="A177" t="s" s="93">
        <v>32</v>
      </c>
      <c r="B177" s="30">
        <v>4</v>
      </c>
      <c r="C177" s="30">
        <v>50</v>
      </c>
      <c r="D177" s="94">
        <f>B177*C177</f>
        <v>200</v>
      </c>
      <c r="E177" s="90"/>
      <c r="F177" s="91"/>
      <c r="G177" s="92"/>
      <c r="H177" s="92"/>
      <c r="I177" s="92"/>
      <c r="J177" s="92"/>
      <c r="K177" s="92"/>
    </row>
    <row r="178" ht="15" customHeight="1">
      <c r="A178" t="s" s="93">
        <v>33</v>
      </c>
      <c r="B178" s="30">
        <v>0</v>
      </c>
      <c r="C178" s="30">
        <v>-50</v>
      </c>
      <c r="D178" s="94">
        <f>B178*C178</f>
        <v>0</v>
      </c>
      <c r="E178" s="90"/>
      <c r="F178" s="91"/>
      <c r="G178" s="92"/>
      <c r="H178" s="92"/>
      <c r="I178" s="92"/>
      <c r="J178" s="92"/>
      <c r="K178" s="92"/>
    </row>
    <row r="179" ht="15" customHeight="1">
      <c r="A179" t="s" s="93">
        <v>106</v>
      </c>
      <c r="B179" s="30">
        <v>1</v>
      </c>
      <c r="C179" s="30">
        <v>100</v>
      </c>
      <c r="D179" s="94">
        <v>100</v>
      </c>
      <c r="E179" s="90"/>
      <c r="F179" s="91"/>
      <c r="G179" s="92"/>
      <c r="H179" s="92"/>
      <c r="I179" s="92"/>
      <c r="J179" s="92"/>
      <c r="K179" s="92"/>
    </row>
    <row r="180" ht="15" customHeight="1">
      <c r="A180" t="s" s="93">
        <v>38</v>
      </c>
      <c r="B180" s="30">
        <v>0</v>
      </c>
      <c r="C180" s="95">
        <v>-350</v>
      </c>
      <c r="D180" s="94">
        <f>C180*B180</f>
        <v>0</v>
      </c>
      <c r="E180" s="96"/>
      <c r="F180" s="97"/>
      <c r="G180" s="92"/>
      <c r="H180" s="92"/>
      <c r="I180" s="92"/>
      <c r="J180" s="92"/>
      <c r="K180" s="92"/>
    </row>
    <row r="181" ht="15" customHeight="1">
      <c r="A181" s="98"/>
      <c r="B181" s="99"/>
      <c r="C181" s="100"/>
      <c r="D181" t="s" s="101">
        <v>28</v>
      </c>
      <c r="E181" s="102">
        <f>SUM(D176:D180)</f>
        <v>350</v>
      </c>
      <c r="F181" s="114"/>
      <c r="G181" s="118"/>
      <c r="H181" s="92"/>
      <c r="I181" s="92"/>
      <c r="J181" s="92"/>
      <c r="K181" s="92"/>
    </row>
    <row r="182" ht="15" customHeight="1">
      <c r="A182" t="s" s="110">
        <v>107</v>
      </c>
      <c r="B182" s="105"/>
      <c r="C182" t="s" s="106">
        <v>30</v>
      </c>
      <c r="D182" s="107">
        <v>350</v>
      </c>
      <c r="E182" s="108"/>
      <c r="F182" s="85"/>
      <c r="G182" s="92"/>
      <c r="H182" s="92"/>
      <c r="I182" s="92"/>
      <c r="J182" s="92"/>
      <c r="K182" s="92"/>
    </row>
    <row r="183" ht="15" customHeight="1">
      <c r="A183" t="s" s="93">
        <v>31</v>
      </c>
      <c r="B183" s="30">
        <v>1</v>
      </c>
      <c r="C183" s="30">
        <v>50</v>
      </c>
      <c r="D183" s="94">
        <f>B183*C183</f>
        <v>50</v>
      </c>
      <c r="E183" s="90"/>
      <c r="F183" s="91"/>
      <c r="G183" s="92"/>
      <c r="H183" s="92"/>
      <c r="I183" s="92"/>
      <c r="J183" s="92"/>
      <c r="K183" s="92"/>
    </row>
    <row r="184" ht="15" customHeight="1">
      <c r="A184" t="s" s="93">
        <v>32</v>
      </c>
      <c r="B184" s="30">
        <v>4</v>
      </c>
      <c r="C184" s="30">
        <v>50</v>
      </c>
      <c r="D184" s="94">
        <f>B184*C184</f>
        <v>200</v>
      </c>
      <c r="E184" s="90"/>
      <c r="F184" s="91"/>
      <c r="G184" s="92"/>
      <c r="H184" s="92"/>
      <c r="I184" s="92"/>
      <c r="J184" s="92"/>
      <c r="K184" s="92"/>
    </row>
    <row r="185" ht="15" customHeight="1">
      <c r="A185" t="s" s="93">
        <v>33</v>
      </c>
      <c r="B185" s="30">
        <v>0</v>
      </c>
      <c r="C185" s="30">
        <v>-50</v>
      </c>
      <c r="D185" s="94">
        <f>B185*C185</f>
        <v>0</v>
      </c>
      <c r="E185" s="90"/>
      <c r="F185" s="91"/>
      <c r="G185" s="92"/>
      <c r="H185" s="92"/>
      <c r="I185" s="92"/>
      <c r="J185" s="92"/>
      <c r="K185" s="92"/>
    </row>
    <row r="186" ht="15" customHeight="1">
      <c r="A186" t="s" s="93">
        <v>106</v>
      </c>
      <c r="B186" s="30">
        <v>1</v>
      </c>
      <c r="C186" s="30">
        <v>100</v>
      </c>
      <c r="D186" s="94">
        <v>100</v>
      </c>
      <c r="E186" s="90"/>
      <c r="F186" s="91"/>
      <c r="G186" s="92"/>
      <c r="H186" s="92"/>
      <c r="I186" s="92"/>
      <c r="J186" s="92"/>
      <c r="K186" s="92"/>
    </row>
    <row r="187" ht="15" customHeight="1">
      <c r="A187" t="s" s="93">
        <v>38</v>
      </c>
      <c r="B187" s="30">
        <v>0</v>
      </c>
      <c r="C187" s="95">
        <v>-350</v>
      </c>
      <c r="D187" s="94">
        <f>C187*B187</f>
        <v>0</v>
      </c>
      <c r="E187" s="96"/>
      <c r="F187" s="97"/>
      <c r="G187" s="92"/>
      <c r="H187" s="92"/>
      <c r="I187" s="92"/>
      <c r="J187" s="92"/>
      <c r="K187" s="92"/>
    </row>
    <row r="188" ht="15" customHeight="1">
      <c r="A188" s="98"/>
      <c r="B188" s="99"/>
      <c r="C188" s="100"/>
      <c r="D188" t="s" s="101">
        <v>28</v>
      </c>
      <c r="E188" s="102">
        <f>SUM(D183:D187)</f>
        <v>350</v>
      </c>
      <c r="F188" s="114"/>
      <c r="G188" s="118"/>
      <c r="H188" s="92"/>
      <c r="I188" s="92"/>
      <c r="J188" s="92"/>
      <c r="K188" s="92"/>
    </row>
    <row r="189" ht="15" customHeight="1">
      <c r="A189" t="s" s="119">
        <v>108</v>
      </c>
      <c r="B189" s="105"/>
      <c r="C189" t="s" s="106">
        <v>30</v>
      </c>
      <c r="D189" s="107">
        <v>250</v>
      </c>
      <c r="E189" s="108"/>
      <c r="F189" s="85"/>
      <c r="G189" s="92"/>
      <c r="H189" s="92"/>
      <c r="I189" s="92"/>
      <c r="J189" s="92"/>
      <c r="K189" s="92"/>
    </row>
    <row r="190" ht="15" customHeight="1">
      <c r="A190" t="s" s="93">
        <v>31</v>
      </c>
      <c r="B190" s="30">
        <v>1</v>
      </c>
      <c r="C190" s="30">
        <v>50</v>
      </c>
      <c r="D190" s="94">
        <f>B190*C190</f>
        <v>50</v>
      </c>
      <c r="E190" s="90"/>
      <c r="F190" s="91"/>
      <c r="G190" s="92"/>
      <c r="H190" s="92"/>
      <c r="I190" s="92"/>
      <c r="J190" s="92"/>
      <c r="K190" s="92"/>
    </row>
    <row r="191" ht="15" customHeight="1">
      <c r="A191" t="s" s="93">
        <v>32</v>
      </c>
      <c r="B191" s="30">
        <v>4</v>
      </c>
      <c r="C191" s="30">
        <v>50</v>
      </c>
      <c r="D191" s="94">
        <f>B191*C191</f>
        <v>200</v>
      </c>
      <c r="E191" s="90"/>
      <c r="F191" s="91"/>
      <c r="G191" s="92"/>
      <c r="H191" s="92"/>
      <c r="I191" s="92"/>
      <c r="J191" s="92"/>
      <c r="K191" s="92"/>
    </row>
    <row r="192" ht="15" customHeight="1">
      <c r="A192" t="s" s="93">
        <v>33</v>
      </c>
      <c r="B192" s="30">
        <v>0</v>
      </c>
      <c r="C192" s="30">
        <v>-50</v>
      </c>
      <c r="D192" s="94">
        <f>B192*C192</f>
        <v>0</v>
      </c>
      <c r="E192" s="90"/>
      <c r="F192" s="91"/>
      <c r="G192" s="92"/>
      <c r="H192" s="92"/>
      <c r="I192" s="92"/>
      <c r="J192" s="92"/>
      <c r="K192" s="92"/>
    </row>
    <row r="193" ht="15" customHeight="1">
      <c r="A193" t="s" s="93">
        <v>38</v>
      </c>
      <c r="B193" s="30">
        <v>0</v>
      </c>
      <c r="C193" s="95">
        <v>-250</v>
      </c>
      <c r="D193" s="94">
        <f>C193*B193</f>
        <v>0</v>
      </c>
      <c r="E193" s="96"/>
      <c r="F193" s="97"/>
      <c r="G193" s="92"/>
      <c r="H193" s="92"/>
      <c r="I193" s="92"/>
      <c r="J193" s="92"/>
      <c r="K193" s="92"/>
    </row>
    <row r="194" ht="15" customHeight="1">
      <c r="A194" s="98"/>
      <c r="B194" s="99"/>
      <c r="C194" s="100"/>
      <c r="D194" t="s" s="101">
        <v>28</v>
      </c>
      <c r="E194" s="102">
        <f>SUM(D190:D193)</f>
        <v>250</v>
      </c>
      <c r="F194" s="114"/>
      <c r="G194" s="118"/>
      <c r="H194" s="92"/>
      <c r="I194" s="92"/>
      <c r="J194" s="92"/>
      <c r="K194" s="92"/>
    </row>
    <row r="195" ht="15" customHeight="1">
      <c r="A195" t="s" s="120">
        <v>109</v>
      </c>
      <c r="B195" s="121"/>
      <c r="C195" t="s" s="122">
        <v>30</v>
      </c>
      <c r="D195" s="123">
        <v>100</v>
      </c>
      <c r="E195" s="108"/>
      <c r="F195" s="85"/>
      <c r="G195" s="92"/>
      <c r="H195" s="92"/>
      <c r="I195" s="92"/>
      <c r="J195" s="92"/>
      <c r="K195" s="92"/>
    </row>
    <row r="196" ht="15" customHeight="1">
      <c r="A196" t="s" s="93">
        <v>110</v>
      </c>
      <c r="B196" s="30">
        <v>1</v>
      </c>
      <c r="C196" s="30">
        <v>100</v>
      </c>
      <c r="D196" s="124">
        <v>100</v>
      </c>
      <c r="E196" s="96"/>
      <c r="F196" s="97"/>
      <c r="G196" s="92"/>
      <c r="H196" s="92"/>
      <c r="I196" s="92"/>
      <c r="J196" s="92"/>
      <c r="K196" s="92"/>
    </row>
    <row r="197" ht="15" customHeight="1">
      <c r="A197" s="98"/>
      <c r="B197" s="99"/>
      <c r="C197" s="100"/>
      <c r="D197" t="s" s="101">
        <v>28</v>
      </c>
      <c r="E197" s="102">
        <v>100</v>
      </c>
      <c r="F197" s="114"/>
      <c r="G197" s="118"/>
      <c r="H197" s="92"/>
      <c r="I197" s="92"/>
      <c r="J197" s="92"/>
      <c r="K197" s="92"/>
    </row>
    <row r="198" ht="15" customHeight="1">
      <c r="A198" t="s" s="120">
        <v>111</v>
      </c>
      <c r="B198" s="121"/>
      <c r="C198" t="s" s="122">
        <v>30</v>
      </c>
      <c r="D198" s="123">
        <v>150</v>
      </c>
      <c r="E198" s="108"/>
      <c r="F198" s="85"/>
      <c r="G198" s="92"/>
      <c r="H198" s="92"/>
      <c r="I198" s="92"/>
      <c r="J198" s="92"/>
      <c r="K198" s="92"/>
    </row>
    <row r="199" ht="15" customHeight="1">
      <c r="A199" t="s" s="93">
        <v>110</v>
      </c>
      <c r="B199" s="30">
        <v>1</v>
      </c>
      <c r="C199" s="30">
        <v>150</v>
      </c>
      <c r="D199" s="124">
        <v>150</v>
      </c>
      <c r="E199" s="96"/>
      <c r="F199" s="97"/>
      <c r="G199" s="92"/>
      <c r="H199" s="92"/>
      <c r="I199" s="92"/>
      <c r="J199" s="92"/>
      <c r="K199" s="92"/>
    </row>
    <row r="200" ht="15" customHeight="1">
      <c r="A200" s="98"/>
      <c r="B200" s="99"/>
      <c r="C200" s="100"/>
      <c r="D200" t="s" s="101">
        <v>28</v>
      </c>
      <c r="E200" s="102">
        <v>150</v>
      </c>
      <c r="F200" s="114"/>
      <c r="G200" s="118"/>
      <c r="H200" s="92"/>
      <c r="I200" s="92"/>
      <c r="J200" s="92"/>
      <c r="K200" s="92"/>
    </row>
    <row r="201" ht="15" customHeight="1">
      <c r="A201" t="s" s="120">
        <v>112</v>
      </c>
      <c r="B201" s="121"/>
      <c r="C201" t="s" s="122">
        <v>30</v>
      </c>
      <c r="D201" s="123">
        <v>150</v>
      </c>
      <c r="E201" s="108"/>
      <c r="F201" s="85"/>
      <c r="G201" s="92"/>
      <c r="H201" s="92"/>
      <c r="I201" s="92"/>
      <c r="J201" s="92"/>
      <c r="K201" s="92"/>
    </row>
    <row r="202" ht="15" customHeight="1">
      <c r="A202" t="s" s="93">
        <v>110</v>
      </c>
      <c r="B202" s="30">
        <v>1</v>
      </c>
      <c r="C202" s="125">
        <v>150</v>
      </c>
      <c r="D202" s="126">
        <v>150</v>
      </c>
      <c r="E202" s="96"/>
      <c r="F202" s="97"/>
      <c r="G202" s="92"/>
      <c r="H202" s="92"/>
      <c r="I202" s="92"/>
      <c r="J202" s="92"/>
      <c r="K202" s="92"/>
    </row>
    <row r="203" ht="15" customHeight="1">
      <c r="A203" s="98"/>
      <c r="B203" s="99"/>
      <c r="C203" s="100"/>
      <c r="D203" t="s" s="101">
        <v>28</v>
      </c>
      <c r="E203" s="102">
        <v>150</v>
      </c>
      <c r="F203" s="114"/>
      <c r="G203" s="118"/>
      <c r="H203" s="92"/>
      <c r="I203" s="92"/>
      <c r="J203" s="92"/>
      <c r="K203" s="92"/>
    </row>
    <row r="204" ht="15" customHeight="1">
      <c r="A204" t="s" s="120">
        <v>113</v>
      </c>
      <c r="B204" s="121"/>
      <c r="C204" t="s" s="122">
        <v>30</v>
      </c>
      <c r="D204" s="123">
        <v>150</v>
      </c>
      <c r="E204" s="108"/>
      <c r="F204" s="85"/>
      <c r="G204" s="92"/>
      <c r="H204" s="92"/>
      <c r="I204" s="92"/>
      <c r="J204" s="92"/>
      <c r="K204" s="92"/>
    </row>
    <row r="205" ht="15" customHeight="1">
      <c r="A205" t="s" s="93">
        <v>110</v>
      </c>
      <c r="B205" s="30">
        <v>1</v>
      </c>
      <c r="C205" s="125">
        <v>150</v>
      </c>
      <c r="D205" s="126">
        <v>150</v>
      </c>
      <c r="E205" s="96"/>
      <c r="F205" s="97"/>
      <c r="G205" s="92"/>
      <c r="H205" s="92"/>
      <c r="I205" s="92"/>
      <c r="J205" s="92"/>
      <c r="K205" s="92"/>
    </row>
    <row r="206" ht="15" customHeight="1">
      <c r="A206" s="98"/>
      <c r="B206" s="99"/>
      <c r="C206" s="100"/>
      <c r="D206" t="s" s="101">
        <v>28</v>
      </c>
      <c r="E206" s="102">
        <v>150</v>
      </c>
      <c r="F206" s="114"/>
      <c r="G206" s="118"/>
      <c r="H206" s="92"/>
      <c r="I206" s="92"/>
      <c r="J206" s="92"/>
      <c r="K206" s="92"/>
    </row>
    <row r="207" ht="15" customHeight="1">
      <c r="A207" t="s" s="120">
        <v>114</v>
      </c>
      <c r="B207" s="121"/>
      <c r="C207" t="s" s="122">
        <v>30</v>
      </c>
      <c r="D207" s="123">
        <v>150</v>
      </c>
      <c r="E207" s="108"/>
      <c r="F207" s="85"/>
      <c r="G207" s="92"/>
      <c r="H207" s="92"/>
      <c r="I207" s="92"/>
      <c r="J207" s="92"/>
      <c r="K207" s="92"/>
    </row>
    <row r="208" ht="15" customHeight="1">
      <c r="A208" t="s" s="93">
        <v>110</v>
      </c>
      <c r="B208" s="30">
        <v>1</v>
      </c>
      <c r="C208" s="30">
        <v>150</v>
      </c>
      <c r="D208" s="124">
        <v>150</v>
      </c>
      <c r="E208" s="96"/>
      <c r="F208" s="97"/>
      <c r="G208" s="92"/>
      <c r="H208" s="92"/>
      <c r="I208" s="92"/>
      <c r="J208" s="92"/>
      <c r="K208" s="92"/>
    </row>
    <row r="209" ht="15" customHeight="1">
      <c r="A209" s="98"/>
      <c r="B209" s="99"/>
      <c r="C209" s="100"/>
      <c r="D209" t="s" s="101">
        <v>28</v>
      </c>
      <c r="E209" s="102">
        <v>150</v>
      </c>
      <c r="F209" s="114"/>
      <c r="G209" s="118"/>
      <c r="H209" s="92"/>
      <c r="I209" s="92"/>
      <c r="J209" s="92"/>
      <c r="K209" s="92"/>
    </row>
    <row r="210" ht="15" customHeight="1">
      <c r="A210" t="s" s="120">
        <v>115</v>
      </c>
      <c r="B210" s="121"/>
      <c r="C210" t="s" s="122">
        <v>30</v>
      </c>
      <c r="D210" s="123">
        <v>150</v>
      </c>
      <c r="E210" s="108"/>
      <c r="F210" s="85"/>
      <c r="G210" s="92"/>
      <c r="H210" s="92"/>
      <c r="I210" s="92"/>
      <c r="J210" s="92"/>
      <c r="K210" s="92"/>
    </row>
    <row r="211" ht="15" customHeight="1">
      <c r="A211" t="s" s="93">
        <v>110</v>
      </c>
      <c r="B211" s="30">
        <v>1</v>
      </c>
      <c r="C211" s="30">
        <v>150</v>
      </c>
      <c r="D211" s="124">
        <v>150</v>
      </c>
      <c r="E211" s="96"/>
      <c r="F211" s="97"/>
      <c r="G211" s="92"/>
      <c r="H211" s="92"/>
      <c r="I211" s="92"/>
      <c r="J211" s="92"/>
      <c r="K211" s="92"/>
    </row>
    <row r="212" ht="15" customHeight="1">
      <c r="A212" s="98"/>
      <c r="B212" s="99"/>
      <c r="C212" s="100"/>
      <c r="D212" t="s" s="101">
        <v>28</v>
      </c>
      <c r="E212" s="102">
        <v>150</v>
      </c>
      <c r="F212" s="114"/>
      <c r="G212" s="118"/>
      <c r="H212" s="92"/>
      <c r="I212" s="92"/>
      <c r="J212" s="92"/>
      <c r="K212" s="92"/>
    </row>
    <row r="213" ht="15" customHeight="1">
      <c r="A213" t="s" s="120">
        <v>116</v>
      </c>
      <c r="B213" s="121"/>
      <c r="C213" t="s" s="122">
        <v>30</v>
      </c>
      <c r="D213" s="123">
        <v>100</v>
      </c>
      <c r="E213" s="108"/>
      <c r="F213" s="85"/>
      <c r="G213" s="92"/>
      <c r="H213" s="92"/>
      <c r="I213" s="92"/>
      <c r="J213" s="92"/>
      <c r="K213" s="92"/>
    </row>
    <row r="214" ht="15" customHeight="1">
      <c r="A214" t="s" s="93">
        <v>110</v>
      </c>
      <c r="B214" s="30">
        <v>1</v>
      </c>
      <c r="C214" s="30">
        <v>100</v>
      </c>
      <c r="D214" s="124">
        <v>100</v>
      </c>
      <c r="E214" s="96"/>
      <c r="F214" s="97"/>
      <c r="G214" s="92"/>
      <c r="H214" s="92"/>
      <c r="I214" s="92"/>
      <c r="J214" s="92"/>
      <c r="K214" s="92"/>
    </row>
    <row r="215" ht="15" customHeight="1">
      <c r="A215" s="98"/>
      <c r="B215" s="99"/>
      <c r="C215" s="100"/>
      <c r="D215" t="s" s="101">
        <v>28</v>
      </c>
      <c r="E215" s="102">
        <v>100</v>
      </c>
      <c r="F215" s="114"/>
      <c r="G215" s="118"/>
      <c r="H215" s="92"/>
      <c r="I215" s="92"/>
      <c r="J215" s="92"/>
      <c r="K215" s="92"/>
    </row>
    <row r="216" ht="15" customHeight="1">
      <c r="A216" t="s" s="120">
        <v>117</v>
      </c>
      <c r="B216" s="121"/>
      <c r="C216" t="s" s="122">
        <v>30</v>
      </c>
      <c r="D216" s="123">
        <v>100</v>
      </c>
      <c r="E216" s="108"/>
      <c r="F216" s="85"/>
      <c r="G216" s="92"/>
      <c r="H216" s="92"/>
      <c r="I216" s="92"/>
      <c r="J216" s="92"/>
      <c r="K216" s="92"/>
    </row>
    <row r="217" ht="15" customHeight="1">
      <c r="A217" t="s" s="93">
        <v>110</v>
      </c>
      <c r="B217" s="30">
        <v>1</v>
      </c>
      <c r="C217" s="30">
        <v>100</v>
      </c>
      <c r="D217" s="124">
        <v>100</v>
      </c>
      <c r="E217" s="96"/>
      <c r="F217" s="97"/>
      <c r="G217" s="92"/>
      <c r="H217" s="92"/>
      <c r="I217" s="92"/>
      <c r="J217" s="92"/>
      <c r="K217" s="92"/>
    </row>
    <row r="218" ht="15" customHeight="1">
      <c r="A218" s="98"/>
      <c r="B218" s="99"/>
      <c r="C218" s="100"/>
      <c r="D218" t="s" s="101">
        <v>28</v>
      </c>
      <c r="E218" s="102">
        <v>100</v>
      </c>
      <c r="F218" s="114"/>
      <c r="G218" s="118"/>
      <c r="H218" s="92"/>
      <c r="I218" s="92"/>
      <c r="J218" s="92"/>
      <c r="K218" s="92"/>
    </row>
    <row r="219" ht="15" customHeight="1">
      <c r="A219" t="s" s="120">
        <v>118</v>
      </c>
      <c r="B219" s="121"/>
      <c r="C219" t="s" s="122">
        <v>30</v>
      </c>
      <c r="D219" s="123">
        <v>100</v>
      </c>
      <c r="E219" s="108"/>
      <c r="F219" s="85"/>
      <c r="G219" s="92"/>
      <c r="H219" s="92"/>
      <c r="I219" s="92"/>
      <c r="J219" s="92"/>
      <c r="K219" s="92"/>
    </row>
    <row r="220" ht="15" customHeight="1">
      <c r="A220" t="s" s="93">
        <v>110</v>
      </c>
      <c r="B220" s="30">
        <v>1</v>
      </c>
      <c r="C220" s="30">
        <v>100</v>
      </c>
      <c r="D220" s="124">
        <v>100</v>
      </c>
      <c r="E220" s="96"/>
      <c r="F220" s="97"/>
      <c r="G220" s="92"/>
      <c r="H220" s="92"/>
      <c r="I220" s="92"/>
      <c r="J220" s="92"/>
      <c r="K220" s="92"/>
    </row>
    <row r="221" ht="15" customHeight="1">
      <c r="A221" s="98"/>
      <c r="B221" s="99"/>
      <c r="C221" s="100"/>
      <c r="D221" t="s" s="101">
        <v>28</v>
      </c>
      <c r="E221" s="102">
        <v>100</v>
      </c>
      <c r="F221" s="114"/>
      <c r="G221" s="118"/>
      <c r="H221" s="92"/>
      <c r="I221" s="92"/>
      <c r="J221" s="92"/>
      <c r="K221" s="92"/>
    </row>
    <row r="222" ht="15" customHeight="1">
      <c r="A222" t="s" s="120">
        <v>119</v>
      </c>
      <c r="B222" s="121"/>
      <c r="C222" t="s" s="122">
        <v>30</v>
      </c>
      <c r="D222" s="123">
        <v>100</v>
      </c>
      <c r="E222" s="108"/>
      <c r="F222" s="85"/>
      <c r="G222" s="92"/>
      <c r="H222" s="92"/>
      <c r="I222" s="92"/>
      <c r="J222" s="92"/>
      <c r="K222" s="92"/>
    </row>
    <row r="223" ht="15" customHeight="1">
      <c r="A223" t="s" s="93">
        <v>110</v>
      </c>
      <c r="B223" s="30">
        <v>1</v>
      </c>
      <c r="C223" s="30">
        <v>100</v>
      </c>
      <c r="D223" s="124">
        <v>100</v>
      </c>
      <c r="E223" s="96"/>
      <c r="F223" s="97"/>
      <c r="G223" s="92"/>
      <c r="H223" s="92"/>
      <c r="I223" s="92"/>
      <c r="J223" s="92"/>
      <c r="K223" s="92"/>
    </row>
    <row r="224" ht="15" customHeight="1">
      <c r="A224" s="98"/>
      <c r="B224" s="99"/>
      <c r="C224" s="100"/>
      <c r="D224" t="s" s="101">
        <v>28</v>
      </c>
      <c r="E224" s="102">
        <v>100</v>
      </c>
      <c r="F224" s="114"/>
      <c r="G224" s="118"/>
      <c r="H224" s="92"/>
      <c r="I224" s="92"/>
      <c r="J224" s="92"/>
      <c r="K224" s="92"/>
    </row>
    <row r="225" ht="15" customHeight="1">
      <c r="A225" t="s" s="120">
        <v>120</v>
      </c>
      <c r="B225" s="121"/>
      <c r="C225" t="s" s="122">
        <v>30</v>
      </c>
      <c r="D225" s="123">
        <v>150</v>
      </c>
      <c r="E225" s="108"/>
      <c r="F225" s="85"/>
      <c r="G225" s="92"/>
      <c r="H225" s="92"/>
      <c r="I225" s="92"/>
      <c r="J225" s="92"/>
      <c r="K225" s="92"/>
    </row>
    <row r="226" ht="15" customHeight="1">
      <c r="A226" t="s" s="93">
        <v>110</v>
      </c>
      <c r="B226" s="30">
        <v>1</v>
      </c>
      <c r="C226" s="30">
        <v>150</v>
      </c>
      <c r="D226" s="124">
        <v>150</v>
      </c>
      <c r="E226" s="96"/>
      <c r="F226" s="97"/>
      <c r="G226" s="92"/>
      <c r="H226" s="92"/>
      <c r="I226" s="92"/>
      <c r="J226" s="92"/>
      <c r="K226" s="92"/>
    </row>
    <row r="227" ht="15" customHeight="1">
      <c r="A227" s="98"/>
      <c r="B227" s="99"/>
      <c r="C227" s="100"/>
      <c r="D227" t="s" s="101">
        <v>28</v>
      </c>
      <c r="E227" s="102">
        <v>150</v>
      </c>
      <c r="F227" s="114"/>
      <c r="G227" s="118"/>
      <c r="H227" s="92"/>
      <c r="I227" s="92"/>
      <c r="J227" s="92"/>
      <c r="K227" s="92"/>
    </row>
    <row r="228" ht="15" customHeight="1">
      <c r="A228" t="s" s="120">
        <v>121</v>
      </c>
      <c r="B228" s="121"/>
      <c r="C228" t="s" s="122">
        <v>30</v>
      </c>
      <c r="D228" s="123">
        <v>100</v>
      </c>
      <c r="E228" s="108"/>
      <c r="F228" s="85"/>
      <c r="G228" s="92"/>
      <c r="H228" s="92"/>
      <c r="I228" s="92"/>
      <c r="J228" s="92"/>
      <c r="K228" s="92"/>
    </row>
    <row r="229" ht="15" customHeight="1">
      <c r="A229" t="s" s="93">
        <v>110</v>
      </c>
      <c r="B229" s="30">
        <v>1</v>
      </c>
      <c r="C229" s="30">
        <v>100</v>
      </c>
      <c r="D229" s="124">
        <v>100</v>
      </c>
      <c r="E229" s="96"/>
      <c r="F229" s="97"/>
      <c r="G229" s="92"/>
      <c r="H229" s="92"/>
      <c r="I229" s="92"/>
      <c r="J229" s="92"/>
      <c r="K229" s="92"/>
    </row>
    <row r="230" ht="15" customHeight="1">
      <c r="A230" s="98"/>
      <c r="B230" s="99"/>
      <c r="C230" s="100"/>
      <c r="D230" t="s" s="101">
        <v>28</v>
      </c>
      <c r="E230" s="102">
        <v>100</v>
      </c>
      <c r="F230" s="114"/>
      <c r="G230" s="118"/>
      <c r="H230" s="92"/>
      <c r="I230" s="92"/>
      <c r="J230" s="92"/>
      <c r="K230" s="92"/>
    </row>
    <row r="231" ht="15" customHeight="1">
      <c r="A231" t="s" s="120">
        <v>122</v>
      </c>
      <c r="B231" s="121"/>
      <c r="C231" t="s" s="122">
        <v>30</v>
      </c>
      <c r="D231" s="123">
        <v>100</v>
      </c>
      <c r="E231" s="108"/>
      <c r="F231" s="85"/>
      <c r="G231" s="92"/>
      <c r="H231" s="92"/>
      <c r="I231" s="92"/>
      <c r="J231" s="92"/>
      <c r="K231" s="92"/>
    </row>
    <row r="232" ht="15" customHeight="1">
      <c r="A232" t="s" s="93">
        <v>110</v>
      </c>
      <c r="B232" s="30">
        <v>1</v>
      </c>
      <c r="C232" s="30">
        <v>100</v>
      </c>
      <c r="D232" s="124">
        <v>100</v>
      </c>
      <c r="E232" s="96"/>
      <c r="F232" s="97"/>
      <c r="G232" s="92"/>
      <c r="H232" s="92"/>
      <c r="I232" s="92"/>
      <c r="J232" s="92"/>
      <c r="K232" s="92"/>
    </row>
    <row r="233" ht="15" customHeight="1">
      <c r="A233" s="98"/>
      <c r="B233" s="99"/>
      <c r="C233" s="100"/>
      <c r="D233" t="s" s="101">
        <v>28</v>
      </c>
      <c r="E233" s="102">
        <v>100</v>
      </c>
      <c r="F233" s="114"/>
      <c r="G233" s="118"/>
      <c r="H233" s="92"/>
      <c r="I233" s="92"/>
      <c r="J233" s="92"/>
      <c r="K233" s="92"/>
    </row>
    <row r="234" ht="15" customHeight="1">
      <c r="A234" t="s" s="120">
        <v>123</v>
      </c>
      <c r="B234" s="121"/>
      <c r="C234" t="s" s="122">
        <v>30</v>
      </c>
      <c r="D234" s="123">
        <v>100</v>
      </c>
      <c r="E234" s="108"/>
      <c r="F234" s="85"/>
      <c r="G234" s="92"/>
      <c r="H234" s="92"/>
      <c r="I234" s="92"/>
      <c r="J234" s="92"/>
      <c r="K234" s="92"/>
    </row>
    <row r="235" ht="15" customHeight="1">
      <c r="A235" t="s" s="93">
        <v>110</v>
      </c>
      <c r="B235" s="30">
        <v>1</v>
      </c>
      <c r="C235" s="30">
        <v>100</v>
      </c>
      <c r="D235" s="124">
        <v>100</v>
      </c>
      <c r="E235" s="96"/>
      <c r="F235" s="97"/>
      <c r="G235" s="92"/>
      <c r="H235" s="92"/>
      <c r="I235" s="92"/>
      <c r="J235" s="92"/>
      <c r="K235" s="92"/>
    </row>
    <row r="236" ht="15" customHeight="1">
      <c r="A236" s="98"/>
      <c r="B236" s="99"/>
      <c r="C236" s="100"/>
      <c r="D236" t="s" s="101">
        <v>28</v>
      </c>
      <c r="E236" s="102">
        <v>100</v>
      </c>
      <c r="F236" s="114"/>
      <c r="G236" s="118"/>
      <c r="H236" s="92"/>
      <c r="I236" s="92"/>
      <c r="J236" s="92"/>
      <c r="K236" s="92"/>
    </row>
    <row r="237" ht="15" customHeight="1">
      <c r="A237" t="s" s="120">
        <v>124</v>
      </c>
      <c r="B237" s="121"/>
      <c r="C237" t="s" s="122">
        <v>30</v>
      </c>
      <c r="D237" s="123">
        <v>100</v>
      </c>
      <c r="E237" s="108"/>
      <c r="F237" s="85"/>
      <c r="G237" s="92"/>
      <c r="H237" s="92"/>
      <c r="I237" s="92"/>
      <c r="J237" s="92"/>
      <c r="K237" s="92"/>
    </row>
    <row r="238" ht="15" customHeight="1">
      <c r="A238" t="s" s="93">
        <v>110</v>
      </c>
      <c r="B238" s="30">
        <v>1</v>
      </c>
      <c r="C238" s="30">
        <v>100</v>
      </c>
      <c r="D238" s="124">
        <v>100</v>
      </c>
      <c r="E238" s="96"/>
      <c r="F238" s="97"/>
      <c r="G238" s="92"/>
      <c r="H238" s="92"/>
      <c r="I238" s="92"/>
      <c r="J238" s="92"/>
      <c r="K238" s="92"/>
    </row>
    <row r="239" ht="15" customHeight="1">
      <c r="A239" s="98"/>
      <c r="B239" s="99"/>
      <c r="C239" s="100"/>
      <c r="D239" t="s" s="101">
        <v>28</v>
      </c>
      <c r="E239" s="102">
        <v>100</v>
      </c>
      <c r="F239" s="114"/>
      <c r="G239" s="118"/>
      <c r="H239" s="92"/>
      <c r="I239" s="92"/>
      <c r="J239" s="92"/>
      <c r="K239" s="92"/>
    </row>
    <row r="240" ht="15" customHeight="1">
      <c r="A240" t="s" s="120">
        <v>125</v>
      </c>
      <c r="B240" s="121"/>
      <c r="C240" t="s" s="122">
        <v>30</v>
      </c>
      <c r="D240" s="123">
        <v>100</v>
      </c>
      <c r="E240" s="108"/>
      <c r="F240" s="85"/>
      <c r="G240" s="92"/>
      <c r="H240" s="92"/>
      <c r="I240" s="92"/>
      <c r="J240" s="92"/>
      <c r="K240" s="92"/>
    </row>
    <row r="241" ht="15" customHeight="1">
      <c r="A241" t="s" s="93">
        <v>110</v>
      </c>
      <c r="B241" s="30">
        <v>1</v>
      </c>
      <c r="C241" s="30">
        <v>100</v>
      </c>
      <c r="D241" s="124">
        <v>100</v>
      </c>
      <c r="E241" s="96"/>
      <c r="F241" s="97"/>
      <c r="G241" s="92"/>
      <c r="H241" s="92"/>
      <c r="I241" s="92"/>
      <c r="J241" s="92"/>
      <c r="K241" s="92"/>
    </row>
    <row r="242" ht="15" customHeight="1">
      <c r="A242" s="98"/>
      <c r="B242" s="99"/>
      <c r="C242" s="100"/>
      <c r="D242" t="s" s="101">
        <v>28</v>
      </c>
      <c r="E242" s="102">
        <v>100</v>
      </c>
      <c r="F242" s="114"/>
      <c r="G242" s="118"/>
      <c r="H242" s="92"/>
      <c r="I242" s="92"/>
      <c r="J242" s="92"/>
      <c r="K242" s="92"/>
    </row>
    <row r="243" ht="15" customHeight="1">
      <c r="A243" t="s" s="120">
        <v>126</v>
      </c>
      <c r="B243" s="121"/>
      <c r="C243" t="s" s="122">
        <v>30</v>
      </c>
      <c r="D243" s="123">
        <v>100</v>
      </c>
      <c r="E243" s="108"/>
      <c r="F243" s="85"/>
      <c r="G243" s="92"/>
      <c r="H243" s="92"/>
      <c r="I243" s="92"/>
      <c r="J243" s="92"/>
      <c r="K243" s="92"/>
    </row>
    <row r="244" ht="15" customHeight="1">
      <c r="A244" t="s" s="93">
        <v>110</v>
      </c>
      <c r="B244" s="30">
        <v>1</v>
      </c>
      <c r="C244" s="30">
        <v>100</v>
      </c>
      <c r="D244" s="124">
        <v>100</v>
      </c>
      <c r="E244" s="96"/>
      <c r="F244" s="97"/>
      <c r="G244" s="92"/>
      <c r="H244" s="92"/>
      <c r="I244" s="92"/>
      <c r="J244" s="92"/>
      <c r="K244" s="92"/>
    </row>
    <row r="245" ht="15" customHeight="1">
      <c r="A245" s="98"/>
      <c r="B245" s="99"/>
      <c r="C245" s="100"/>
      <c r="D245" t="s" s="101">
        <v>28</v>
      </c>
      <c r="E245" s="102">
        <v>100</v>
      </c>
      <c r="F245" s="114"/>
      <c r="G245" s="118"/>
      <c r="H245" s="92"/>
      <c r="I245" s="92"/>
      <c r="J245" s="92"/>
      <c r="K245" s="92"/>
    </row>
    <row r="246" ht="15" customHeight="1">
      <c r="A246" t="s" s="127">
        <v>127</v>
      </c>
      <c r="B246" s="121"/>
      <c r="C246" t="s" s="122">
        <v>30</v>
      </c>
      <c r="D246" s="123">
        <v>100</v>
      </c>
      <c r="E246" s="108"/>
      <c r="F246" s="85"/>
      <c r="G246" s="92"/>
      <c r="H246" s="92"/>
      <c r="I246" s="92"/>
      <c r="J246" s="92"/>
      <c r="K246" s="92"/>
    </row>
    <row r="247" ht="15" customHeight="1">
      <c r="A247" t="s" s="93">
        <v>110</v>
      </c>
      <c r="B247" s="30">
        <v>1</v>
      </c>
      <c r="C247" s="30">
        <v>100</v>
      </c>
      <c r="D247" s="124">
        <v>100</v>
      </c>
      <c r="E247" s="96"/>
      <c r="F247" s="97"/>
      <c r="G247" s="92"/>
      <c r="H247" s="92"/>
      <c r="I247" s="92"/>
      <c r="J247" s="92"/>
      <c r="K247" s="92"/>
    </row>
    <row r="248" ht="15" customHeight="1">
      <c r="A248" s="98"/>
      <c r="B248" s="99"/>
      <c r="C248" s="100"/>
      <c r="D248" t="s" s="101">
        <v>28</v>
      </c>
      <c r="E248" s="102">
        <v>100</v>
      </c>
      <c r="F248" s="114"/>
      <c r="G248" s="118"/>
      <c r="H248" s="92"/>
      <c r="I248" s="92"/>
      <c r="J248" s="92"/>
      <c r="K248" s="92"/>
    </row>
    <row r="249" ht="15" customHeight="1">
      <c r="A249" t="s" s="127">
        <v>128</v>
      </c>
      <c r="B249" s="121"/>
      <c r="C249" t="s" s="122">
        <v>30</v>
      </c>
      <c r="D249" s="123">
        <v>100</v>
      </c>
      <c r="E249" s="108"/>
      <c r="F249" s="85"/>
      <c r="G249" s="92"/>
      <c r="H249" s="92"/>
      <c r="I249" s="92"/>
      <c r="J249" s="92"/>
      <c r="K249" s="92"/>
    </row>
    <row r="250" ht="15" customHeight="1">
      <c r="A250" t="s" s="93">
        <v>110</v>
      </c>
      <c r="B250" s="30">
        <v>1</v>
      </c>
      <c r="C250" s="30">
        <v>100</v>
      </c>
      <c r="D250" s="124">
        <v>100</v>
      </c>
      <c r="E250" s="96"/>
      <c r="F250" s="97"/>
      <c r="G250" s="92"/>
      <c r="H250" s="92"/>
      <c r="I250" s="92"/>
      <c r="J250" s="92"/>
      <c r="K250" s="92"/>
    </row>
    <row r="251" ht="15" customHeight="1">
      <c r="A251" s="98"/>
      <c r="B251" s="99"/>
      <c r="C251" s="100"/>
      <c r="D251" t="s" s="101">
        <v>28</v>
      </c>
      <c r="E251" s="102">
        <v>100</v>
      </c>
      <c r="F251" s="114"/>
      <c r="G251" s="118"/>
      <c r="H251" s="92"/>
      <c r="I251" s="92"/>
      <c r="J251" s="92"/>
      <c r="K251" s="92"/>
    </row>
    <row r="252" ht="15" customHeight="1">
      <c r="A252" s="19"/>
      <c r="B252" s="128"/>
      <c r="C252" s="129"/>
      <c r="D252" s="130"/>
      <c r="E252" s="131"/>
      <c r="F252" s="131"/>
      <c r="G252" s="92"/>
      <c r="H252" s="92"/>
      <c r="I252" s="92"/>
      <c r="J252" s="92"/>
      <c r="K252" s="92"/>
    </row>
    <row r="253" ht="15" customHeight="1">
      <c r="A253" s="132"/>
      <c r="B253" s="133"/>
      <c r="C253" s="134"/>
      <c r="D253" s="135"/>
      <c r="E253" s="136"/>
      <c r="F253" s="136"/>
      <c r="G253" s="92"/>
      <c r="H253" s="92"/>
      <c r="I253" s="92"/>
      <c r="J253" s="92"/>
      <c r="K253" s="92"/>
    </row>
    <row r="254" ht="18.5" customHeight="1">
      <c r="A254" t="s" s="137">
        <v>129</v>
      </c>
      <c r="B254" s="138"/>
      <c r="C254" s="139"/>
      <c r="D254" s="140"/>
      <c r="E254" s="90"/>
      <c r="F254" s="91"/>
      <c r="G254" s="92"/>
      <c r="H254" s="92"/>
      <c r="I254" s="92"/>
      <c r="J254" s="92"/>
      <c r="K254" s="92"/>
    </row>
    <row r="255" ht="13.65" customHeight="1">
      <c r="A255" t="s" s="141">
        <v>130</v>
      </c>
      <c r="B255" s="30">
        <v>1</v>
      </c>
      <c r="C255" s="30">
        <v>50</v>
      </c>
      <c r="D255" s="142">
        <f>B255*C255</f>
        <v>50</v>
      </c>
      <c r="E255" s="90"/>
      <c r="F255" s="91"/>
      <c r="G255" s="92"/>
      <c r="H255" s="92"/>
      <c r="I255" s="92"/>
      <c r="J255" s="92"/>
      <c r="K255" s="92"/>
    </row>
    <row r="256" ht="13.65" customHeight="1">
      <c r="A256" t="s" s="141">
        <v>131</v>
      </c>
      <c r="B256" s="30">
        <v>1</v>
      </c>
      <c r="C256" s="30">
        <v>50</v>
      </c>
      <c r="D256" s="142">
        <f>B256*C256</f>
        <v>50</v>
      </c>
      <c r="E256" s="90"/>
      <c r="F256" s="91"/>
      <c r="G256" s="92"/>
      <c r="H256" s="92"/>
      <c r="I256" s="92"/>
      <c r="J256" s="92"/>
      <c r="K256" s="92"/>
    </row>
    <row r="257" ht="13.65" customHeight="1">
      <c r="A257" t="s" s="141">
        <v>132</v>
      </c>
      <c r="B257" s="30">
        <v>1</v>
      </c>
      <c r="C257" s="30">
        <v>50</v>
      </c>
      <c r="D257" s="142">
        <f>B257*C257</f>
        <v>50</v>
      </c>
      <c r="E257" s="90"/>
      <c r="F257" s="91"/>
      <c r="G257" s="92"/>
      <c r="H257" s="92"/>
      <c r="I257" s="92"/>
      <c r="J257" s="92"/>
      <c r="K257" s="92"/>
    </row>
    <row r="258" ht="13.65" customHeight="1">
      <c r="A258" t="s" s="141">
        <v>133</v>
      </c>
      <c r="B258" s="30">
        <v>1</v>
      </c>
      <c r="C258" s="30">
        <v>50</v>
      </c>
      <c r="D258" s="142">
        <f>B258*C258</f>
        <v>50</v>
      </c>
      <c r="E258" s="90"/>
      <c r="F258" s="91"/>
      <c r="G258" s="92"/>
      <c r="H258" s="92"/>
      <c r="I258" s="92"/>
      <c r="J258" s="92"/>
      <c r="K258" s="92"/>
    </row>
    <row r="259" ht="13.65" customHeight="1">
      <c r="A259" t="s" s="141">
        <v>134</v>
      </c>
      <c r="B259" s="30">
        <v>1</v>
      </c>
      <c r="C259" s="30">
        <v>50</v>
      </c>
      <c r="D259" s="142">
        <f>B259*C259</f>
        <v>50</v>
      </c>
      <c r="E259" s="90"/>
      <c r="F259" s="91"/>
      <c r="G259" s="92"/>
      <c r="H259" s="92"/>
      <c r="I259" s="92"/>
      <c r="J259" s="92"/>
      <c r="K259" s="92"/>
    </row>
    <row r="260" ht="13.65" customHeight="1">
      <c r="A260" t="s" s="141">
        <v>135</v>
      </c>
      <c r="B260" s="30">
        <v>1</v>
      </c>
      <c r="C260" s="30">
        <v>50</v>
      </c>
      <c r="D260" s="142">
        <f>B260*C260</f>
        <v>50</v>
      </c>
      <c r="E260" s="90"/>
      <c r="F260" s="91"/>
      <c r="G260" s="92"/>
      <c r="H260" s="92"/>
      <c r="I260" s="92"/>
      <c r="J260" s="92"/>
      <c r="K260" s="92"/>
    </row>
    <row r="261" ht="13.65" customHeight="1">
      <c r="A261" t="s" s="141">
        <v>136</v>
      </c>
      <c r="B261" s="30">
        <v>1</v>
      </c>
      <c r="C261" s="30">
        <v>50</v>
      </c>
      <c r="D261" s="142">
        <f>B261*C261</f>
        <v>50</v>
      </c>
      <c r="E261" s="90"/>
      <c r="F261" s="91"/>
      <c r="G261" s="92"/>
      <c r="H261" s="92"/>
      <c r="I261" s="92"/>
      <c r="J261" s="92"/>
      <c r="K261" s="92"/>
    </row>
    <row r="262" ht="13.65" customHeight="1">
      <c r="A262" t="s" s="141">
        <v>137</v>
      </c>
      <c r="B262" s="30">
        <v>1</v>
      </c>
      <c r="C262" s="30">
        <v>50</v>
      </c>
      <c r="D262" s="142">
        <f>B262*C262</f>
        <v>50</v>
      </c>
      <c r="E262" s="90"/>
      <c r="F262" s="91"/>
      <c r="G262" s="92"/>
      <c r="H262" s="92"/>
      <c r="I262" s="92"/>
      <c r="J262" s="92"/>
      <c r="K262" s="92"/>
    </row>
    <row r="263" ht="13.65" customHeight="1">
      <c r="A263" t="s" s="141">
        <v>138</v>
      </c>
      <c r="B263" s="30">
        <v>1</v>
      </c>
      <c r="C263" s="30">
        <v>50</v>
      </c>
      <c r="D263" s="142">
        <f>B263*C263</f>
        <v>50</v>
      </c>
      <c r="E263" s="90"/>
      <c r="F263" s="91"/>
      <c r="G263" s="92"/>
      <c r="H263" s="92"/>
      <c r="I263" s="92"/>
      <c r="J263" s="92"/>
      <c r="K263" s="92"/>
    </row>
    <row r="264" ht="13.65" customHeight="1">
      <c r="A264" t="s" s="141">
        <v>139</v>
      </c>
      <c r="B264" s="30">
        <v>1</v>
      </c>
      <c r="C264" s="30">
        <v>50</v>
      </c>
      <c r="D264" s="142">
        <f>B264*C264</f>
        <v>50</v>
      </c>
      <c r="E264" s="90"/>
      <c r="F264" s="91"/>
      <c r="G264" s="92"/>
      <c r="H264" s="92"/>
      <c r="I264" s="92"/>
      <c r="J264" s="92"/>
      <c r="K264" s="92"/>
    </row>
    <row r="265" ht="13.65" customHeight="1">
      <c r="A265" t="s" s="141">
        <v>140</v>
      </c>
      <c r="B265" s="30">
        <v>1</v>
      </c>
      <c r="C265" s="30">
        <v>50</v>
      </c>
      <c r="D265" s="142">
        <f>B265*C265</f>
        <v>50</v>
      </c>
      <c r="E265" s="90"/>
      <c r="F265" s="91"/>
      <c r="G265" s="92"/>
      <c r="H265" s="92"/>
      <c r="I265" s="92"/>
      <c r="J265" s="92"/>
      <c r="K265" s="92"/>
    </row>
    <row r="266" ht="13.65" customHeight="1">
      <c r="A266" t="s" s="141">
        <v>141</v>
      </c>
      <c r="B266" s="30">
        <v>1</v>
      </c>
      <c r="C266" s="30">
        <v>50</v>
      </c>
      <c r="D266" s="142">
        <f>B266*C266</f>
        <v>50</v>
      </c>
      <c r="E266" s="90"/>
      <c r="F266" s="91"/>
      <c r="G266" s="92"/>
      <c r="H266" s="92"/>
      <c r="I266" s="92"/>
      <c r="J266" s="92"/>
      <c r="K266" s="92"/>
    </row>
    <row r="267" ht="13.65" customHeight="1">
      <c r="A267" t="s" s="141">
        <v>142</v>
      </c>
      <c r="B267" s="30">
        <v>1</v>
      </c>
      <c r="C267" s="30">
        <v>50</v>
      </c>
      <c r="D267" s="142">
        <f>B267*C267</f>
        <v>50</v>
      </c>
      <c r="E267" s="90"/>
      <c r="F267" s="91"/>
      <c r="G267" s="92"/>
      <c r="H267" s="92"/>
      <c r="I267" s="92"/>
      <c r="J267" s="92"/>
      <c r="K267" s="92"/>
    </row>
    <row r="268" ht="13.65" customHeight="1">
      <c r="A268" t="s" s="141">
        <v>143</v>
      </c>
      <c r="B268" s="30">
        <v>1</v>
      </c>
      <c r="C268" s="30">
        <v>50</v>
      </c>
      <c r="D268" s="142">
        <f>B268*C268</f>
        <v>50</v>
      </c>
      <c r="E268" s="90"/>
      <c r="F268" s="91"/>
      <c r="G268" s="92"/>
      <c r="H268" s="92"/>
      <c r="I268" s="92"/>
      <c r="J268" s="92"/>
      <c r="K268" s="92"/>
    </row>
    <row r="269" ht="13.65" customHeight="1">
      <c r="A269" t="s" s="141">
        <v>144</v>
      </c>
      <c r="B269" s="30">
        <v>1</v>
      </c>
      <c r="C269" s="30">
        <v>50</v>
      </c>
      <c r="D269" s="142">
        <f>B269*C269</f>
        <v>50</v>
      </c>
      <c r="E269" s="90"/>
      <c r="F269" s="91"/>
      <c r="G269" s="92"/>
      <c r="H269" s="92"/>
      <c r="I269" s="92"/>
      <c r="J269" s="92"/>
      <c r="K269" s="92"/>
    </row>
    <row r="270" ht="13.65" customHeight="1">
      <c r="A270" t="s" s="141">
        <v>145</v>
      </c>
      <c r="B270" s="30">
        <v>1</v>
      </c>
      <c r="C270" s="29">
        <v>150</v>
      </c>
      <c r="D270" s="142">
        <f>B270*C270</f>
        <v>150</v>
      </c>
      <c r="E270" s="96"/>
      <c r="F270" s="97"/>
      <c r="G270" s="92"/>
      <c r="H270" s="92"/>
      <c r="I270" s="92"/>
      <c r="J270" s="92"/>
      <c r="K270" s="92"/>
    </row>
    <row r="271" ht="14.15" customHeight="1">
      <c r="A271" s="98"/>
      <c r="B271" s="99"/>
      <c r="C271" s="100"/>
      <c r="D271" t="s" s="101">
        <v>28</v>
      </c>
      <c r="E271" s="102">
        <f>SUM(D255:D270)</f>
        <v>900</v>
      </c>
      <c r="F271" s="103"/>
      <c r="G271" s="79"/>
      <c r="H271" s="80"/>
      <c r="I271" s="80"/>
      <c r="J271" s="80"/>
      <c r="K271" s="80"/>
    </row>
    <row r="272" ht="14.15" customHeight="1">
      <c r="A272" s="18"/>
      <c r="B272" s="18"/>
      <c r="C272" s="18"/>
      <c r="D272" s="84"/>
      <c r="E272" s="131"/>
      <c r="F272" s="85"/>
      <c r="G272" s="19"/>
      <c r="H272" s="19"/>
      <c r="I272" s="19"/>
      <c r="J272" s="19"/>
      <c r="K272" s="19"/>
    </row>
    <row r="273" ht="18.5" customHeight="1">
      <c r="A273" t="s" s="143">
        <v>146</v>
      </c>
      <c r="B273" s="144"/>
      <c r="C273" t="s" s="145">
        <v>30</v>
      </c>
      <c r="D273" s="146">
        <v>200</v>
      </c>
      <c r="E273" s="90"/>
      <c r="F273" s="91"/>
      <c r="G273" s="92"/>
      <c r="H273" s="92"/>
      <c r="I273" s="92"/>
      <c r="J273" s="92"/>
      <c r="K273" s="92"/>
    </row>
    <row r="274" ht="13.65" customHeight="1">
      <c r="A274" t="s" s="93">
        <v>110</v>
      </c>
      <c r="B274" s="30">
        <v>1</v>
      </c>
      <c r="C274" s="30">
        <v>200</v>
      </c>
      <c r="D274" s="124">
        <v>200</v>
      </c>
      <c r="E274" s="96"/>
      <c r="F274" s="97"/>
      <c r="G274" s="92"/>
      <c r="H274" s="92"/>
      <c r="I274" s="92"/>
      <c r="J274" s="92"/>
      <c r="K274" s="92"/>
    </row>
    <row r="275" ht="14.15" customHeight="1">
      <c r="A275" s="98"/>
      <c r="B275" s="99"/>
      <c r="C275" s="100"/>
      <c r="D275" t="s" s="101">
        <v>28</v>
      </c>
      <c r="E275" s="102">
        <v>200</v>
      </c>
      <c r="F275" s="114"/>
      <c r="G275" s="118"/>
      <c r="H275" s="92"/>
      <c r="I275" s="92"/>
      <c r="J275" s="92"/>
      <c r="K275" s="92"/>
    </row>
    <row r="276" ht="19" customHeight="1">
      <c r="A276" t="s" s="120">
        <v>147</v>
      </c>
      <c r="B276" s="121"/>
      <c r="C276" t="s" s="122">
        <v>30</v>
      </c>
      <c r="D276" s="123">
        <v>200</v>
      </c>
      <c r="E276" s="108"/>
      <c r="F276" s="85"/>
      <c r="G276" s="92"/>
      <c r="H276" s="92"/>
      <c r="I276" s="92"/>
      <c r="J276" s="92"/>
      <c r="K276" s="92"/>
    </row>
    <row r="277" ht="13.65" customHeight="1">
      <c r="A277" t="s" s="93">
        <v>110</v>
      </c>
      <c r="B277" s="30">
        <v>1</v>
      </c>
      <c r="C277" s="30">
        <v>200</v>
      </c>
      <c r="D277" s="124">
        <v>200</v>
      </c>
      <c r="E277" s="96"/>
      <c r="F277" s="97"/>
      <c r="G277" s="92"/>
      <c r="H277" s="92"/>
      <c r="I277" s="92"/>
      <c r="J277" s="92"/>
      <c r="K277" s="92"/>
    </row>
    <row r="278" ht="14.15" customHeight="1">
      <c r="A278" s="98"/>
      <c r="B278" s="99"/>
      <c r="C278" s="100"/>
      <c r="D278" t="s" s="101">
        <v>28</v>
      </c>
      <c r="E278" s="102">
        <v>200</v>
      </c>
      <c r="F278" s="114"/>
      <c r="G278" s="118"/>
      <c r="H278" s="92"/>
      <c r="I278" s="92"/>
      <c r="J278" s="92"/>
      <c r="K278" s="92"/>
    </row>
    <row r="279" ht="19" customHeight="1">
      <c r="A279" t="s" s="120">
        <v>148</v>
      </c>
      <c r="B279" s="121"/>
      <c r="C279" t="s" s="122">
        <v>30</v>
      </c>
      <c r="D279" s="123">
        <v>200</v>
      </c>
      <c r="E279" s="108"/>
      <c r="F279" s="85"/>
      <c r="G279" s="92"/>
      <c r="H279" s="92"/>
      <c r="I279" s="92"/>
      <c r="J279" s="92"/>
      <c r="K279" s="92"/>
    </row>
    <row r="280" ht="13.65" customHeight="1">
      <c r="A280" t="s" s="93">
        <v>110</v>
      </c>
      <c r="B280" s="30">
        <v>1</v>
      </c>
      <c r="C280" s="30">
        <v>200</v>
      </c>
      <c r="D280" s="124">
        <v>200</v>
      </c>
      <c r="E280" s="96"/>
      <c r="F280" s="97"/>
      <c r="G280" s="92"/>
      <c r="H280" s="92"/>
      <c r="I280" s="92"/>
      <c r="J280" s="92"/>
      <c r="K280" s="92"/>
    </row>
    <row r="281" ht="14.15" customHeight="1">
      <c r="A281" s="98"/>
      <c r="B281" s="99"/>
      <c r="C281" s="100"/>
      <c r="D281" t="s" s="101">
        <v>28</v>
      </c>
      <c r="E281" s="102">
        <v>200</v>
      </c>
      <c r="F281" s="114"/>
      <c r="G281" s="118"/>
      <c r="H281" s="92"/>
      <c r="I281" s="92"/>
      <c r="J281" s="92"/>
      <c r="K281" s="92"/>
    </row>
    <row r="282" ht="19" customHeight="1">
      <c r="A282" t="s" s="120">
        <v>149</v>
      </c>
      <c r="B282" s="121"/>
      <c r="C282" t="s" s="122">
        <v>30</v>
      </c>
      <c r="D282" s="123">
        <v>200</v>
      </c>
      <c r="E282" s="108"/>
      <c r="F282" s="85"/>
      <c r="G282" s="92"/>
      <c r="H282" s="92"/>
      <c r="I282" s="92"/>
      <c r="J282" s="92"/>
      <c r="K282" s="92"/>
    </row>
    <row r="283" ht="13.65" customHeight="1">
      <c r="A283" t="s" s="93">
        <v>110</v>
      </c>
      <c r="B283" s="30">
        <v>1</v>
      </c>
      <c r="C283" s="30">
        <v>200</v>
      </c>
      <c r="D283" s="124">
        <v>200</v>
      </c>
      <c r="E283" s="96"/>
      <c r="F283" s="97"/>
      <c r="G283" s="92"/>
      <c r="H283" s="92"/>
      <c r="I283" s="92"/>
      <c r="J283" s="92"/>
      <c r="K283" s="92"/>
    </row>
    <row r="284" ht="14.15" customHeight="1">
      <c r="A284" s="98"/>
      <c r="B284" s="99"/>
      <c r="C284" s="100"/>
      <c r="D284" t="s" s="101">
        <v>28</v>
      </c>
      <c r="E284" s="102">
        <v>200</v>
      </c>
      <c r="F284" s="114"/>
      <c r="G284" s="118"/>
      <c r="H284" s="92"/>
      <c r="I284" s="92"/>
      <c r="J284" s="92"/>
      <c r="K284" s="92"/>
    </row>
    <row r="285" ht="19" customHeight="1">
      <c r="A285" t="s" s="120">
        <v>150</v>
      </c>
      <c r="B285" s="121"/>
      <c r="C285" t="s" s="122">
        <v>30</v>
      </c>
      <c r="D285" s="123">
        <v>200</v>
      </c>
      <c r="E285" s="108"/>
      <c r="F285" s="85"/>
      <c r="G285" s="92"/>
      <c r="H285" s="92"/>
      <c r="I285" s="92"/>
      <c r="J285" s="92"/>
      <c r="K285" s="92"/>
    </row>
    <row r="286" ht="13.65" customHeight="1">
      <c r="A286" t="s" s="93">
        <v>110</v>
      </c>
      <c r="B286" s="30">
        <v>1</v>
      </c>
      <c r="C286" s="30">
        <v>200</v>
      </c>
      <c r="D286" s="124">
        <v>200</v>
      </c>
      <c r="E286" s="96"/>
      <c r="F286" s="97"/>
      <c r="G286" s="92"/>
      <c r="H286" s="92"/>
      <c r="I286" s="92"/>
      <c r="J286" s="92"/>
      <c r="K286" s="92"/>
    </row>
    <row r="287" ht="14.15" customHeight="1">
      <c r="A287" s="98"/>
      <c r="B287" s="99"/>
      <c r="C287" s="100"/>
      <c r="D287" t="s" s="101">
        <v>28</v>
      </c>
      <c r="E287" s="102">
        <v>200</v>
      </c>
      <c r="F287" s="114"/>
      <c r="G287" s="118"/>
      <c r="H287" s="92"/>
      <c r="I287" s="92"/>
      <c r="J287" s="92"/>
      <c r="K287" s="92"/>
    </row>
    <row r="288" ht="14.15" customHeight="1">
      <c r="A288" s="19"/>
      <c r="B288" s="19"/>
      <c r="C288" s="19"/>
      <c r="D288" s="130"/>
      <c r="E288" s="131"/>
      <c r="F288" s="85"/>
      <c r="G288" s="92"/>
      <c r="H288" s="92"/>
      <c r="I288" s="92"/>
      <c r="J288" s="92"/>
      <c r="K288" s="92"/>
    </row>
    <row r="289" ht="13.65" customHeight="1">
      <c r="A289" s="92"/>
      <c r="B289" s="92"/>
      <c r="C289" s="92"/>
      <c r="D289" s="147"/>
      <c r="E289" s="136"/>
      <c r="F289" s="91"/>
      <c r="G289" s="92"/>
      <c r="H289" s="92"/>
      <c r="I289" s="92"/>
      <c r="J289" s="92"/>
      <c r="K289" s="92"/>
    </row>
    <row r="290" ht="14.1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</row>
    <row r="291" ht="31.2" customHeight="1">
      <c r="A291" t="s" s="148">
        <v>5</v>
      </c>
      <c r="B291" s="51"/>
      <c r="C291" s="51"/>
      <c r="D291" t="s" s="149">
        <v>151</v>
      </c>
      <c r="E291" s="150"/>
      <c r="F291" s="151"/>
      <c r="G291" s="151"/>
      <c r="H291" s="150"/>
      <c r="I291" s="152"/>
      <c r="J291" s="153">
        <f>SUM(E22:F287)</f>
      </c>
      <c r="K291" s="154"/>
    </row>
  </sheetData>
  <mergeCells count="51">
    <mergeCell ref="H16:H17"/>
    <mergeCell ref="J16:J17"/>
    <mergeCell ref="E166:F166"/>
    <mergeCell ref="E110:F110"/>
    <mergeCell ref="E100:F100"/>
    <mergeCell ref="E61:F61"/>
    <mergeCell ref="E2:K2"/>
    <mergeCell ref="H7:J8"/>
    <mergeCell ref="E212:F212"/>
    <mergeCell ref="E119:F119"/>
    <mergeCell ref="E128:F128"/>
    <mergeCell ref="E181:F181"/>
    <mergeCell ref="E188:F188"/>
    <mergeCell ref="E53:F53"/>
    <mergeCell ref="E194:F194"/>
    <mergeCell ref="E197:F197"/>
    <mergeCell ref="E224:F224"/>
    <mergeCell ref="A1:F1"/>
    <mergeCell ref="B4:K4"/>
    <mergeCell ref="E71:F71"/>
    <mergeCell ref="E81:F81"/>
    <mergeCell ref="E90:F90"/>
    <mergeCell ref="E137:F137"/>
    <mergeCell ref="E22:F22"/>
    <mergeCell ref="E43:F43"/>
    <mergeCell ref="E287:F287"/>
    <mergeCell ref="E242:F242"/>
    <mergeCell ref="E245:F245"/>
    <mergeCell ref="E248:F248"/>
    <mergeCell ref="E251:F251"/>
    <mergeCell ref="E174:F174"/>
    <mergeCell ref="E146:F146"/>
    <mergeCell ref="E157:F157"/>
    <mergeCell ref="E33:F33"/>
    <mergeCell ref="E227:F227"/>
    <mergeCell ref="E230:F230"/>
    <mergeCell ref="E233:F233"/>
    <mergeCell ref="E236:F236"/>
    <mergeCell ref="E271:F271"/>
    <mergeCell ref="E206:F206"/>
    <mergeCell ref="E200:F200"/>
    <mergeCell ref="E203:F203"/>
    <mergeCell ref="E209:F209"/>
    <mergeCell ref="E275:F275"/>
    <mergeCell ref="E278:F278"/>
    <mergeCell ref="E281:F281"/>
    <mergeCell ref="E284:F284"/>
    <mergeCell ref="E239:F239"/>
    <mergeCell ref="E215:F215"/>
    <mergeCell ref="E218:F218"/>
    <mergeCell ref="E221:F221"/>
  </mergeCells>
  <pageMargins left="0.700787" right="0.700787" top="1.14961" bottom="0.559055" header="0.511811" footer="0.279528"/>
  <pageSetup firstPageNumber="1" fitToHeight="1" fitToWidth="1" scale="100" useFirstPageNumber="0" orientation="landscape" pageOrder="downThenOver"/>
  <headerFooter>
    <oddFooter>&amp;C&amp;"Arial,Regular"&amp;10&amp;K000000Pagina &amp;P di &amp;N&amp;R&amp;"Arial,Regular"&amp;10&amp;K00000024/09/19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91"/>
  <sheetViews>
    <sheetView workbookViewId="0" showGridLines="0" defaultGridColor="1"/>
  </sheetViews>
  <sheetFormatPr defaultColWidth="8.83333" defaultRowHeight="13" customHeight="1" outlineLevelRow="0" outlineLevelCol="0"/>
  <cols>
    <col min="1" max="1" width="44.6719" style="175" customWidth="1"/>
    <col min="2" max="2" width="6" style="175" customWidth="1"/>
    <col min="3" max="3" width="5.85156" style="175" customWidth="1"/>
    <col min="4" max="4" width="9.35156" style="175" customWidth="1"/>
    <col min="5" max="5" width="5.85156" style="175" customWidth="1"/>
    <col min="6" max="6" width="6.67188" style="175" customWidth="1"/>
    <col min="7" max="7" width="5.85156" style="175" customWidth="1"/>
    <col min="8" max="8" width="11.6719" style="175" customWidth="1"/>
    <col min="9" max="9" width="3.35156" style="175" customWidth="1"/>
    <col min="10" max="10" width="14.5" style="175" customWidth="1"/>
    <col min="11" max="11" width="5.85156" style="175" customWidth="1"/>
    <col min="12" max="256" width="8.85156" style="175" customWidth="1"/>
  </cols>
  <sheetData>
    <row r="1" ht="82" customHeight="1">
      <c r="A1" t="s" s="2">
        <v>0</v>
      </c>
      <c r="B1" s="3"/>
      <c r="C1" s="3"/>
      <c r="D1" s="3"/>
      <c r="E1" s="3"/>
      <c r="F1" s="4"/>
      <c r="G1" s="5"/>
      <c r="H1" s="156"/>
      <c r="I1" s="6"/>
      <c r="J1" s="6"/>
      <c r="K1" s="7"/>
    </row>
    <row r="2" ht="21" customHeight="1">
      <c r="A2" s="8"/>
      <c r="B2" t="s" s="9">
        <v>1</v>
      </c>
      <c r="C2" s="10"/>
      <c r="D2" t="s" s="11">
        <v>2</v>
      </c>
      <c r="E2" t="s" s="12">
        <v>3</v>
      </c>
      <c r="F2" s="13"/>
      <c r="G2" s="13"/>
      <c r="H2" s="13"/>
      <c r="I2" s="13"/>
      <c r="J2" s="13"/>
      <c r="K2" s="13"/>
    </row>
    <row r="3" ht="1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9" customHeight="1">
      <c r="A4" t="s" s="15">
        <v>4</v>
      </c>
      <c r="B4" t="s" s="16">
        <v>161</v>
      </c>
      <c r="C4" s="17"/>
      <c r="D4" s="17"/>
      <c r="E4" s="17"/>
      <c r="F4" s="17"/>
      <c r="G4" s="17"/>
      <c r="H4" s="17"/>
      <c r="I4" s="17"/>
      <c r="J4" s="17"/>
      <c r="K4" s="17"/>
    </row>
    <row r="5" ht="14" customHeight="1">
      <c r="A5" s="18"/>
      <c r="B5" s="18"/>
      <c r="C5" s="18"/>
      <c r="D5" s="18"/>
      <c r="E5" s="19"/>
      <c r="F5" s="19"/>
      <c r="G5" s="14"/>
      <c r="H5" s="14"/>
      <c r="I5" s="14"/>
      <c r="J5" s="14"/>
      <c r="K5" s="14"/>
    </row>
    <row r="6" ht="18" customHeight="1">
      <c r="A6" t="s" s="20">
        <v>6</v>
      </c>
      <c r="B6" s="21"/>
      <c r="C6" s="21"/>
      <c r="D6" s="22"/>
      <c r="E6" s="23"/>
      <c r="F6" s="24"/>
      <c r="G6" s="25"/>
      <c r="H6" s="26"/>
      <c r="I6" s="26"/>
      <c r="J6" s="26"/>
      <c r="K6" s="27"/>
    </row>
    <row r="7" ht="12.75" customHeight="1">
      <c r="A7" t="s" s="28">
        <v>7</v>
      </c>
      <c r="B7" s="29">
        <v>0</v>
      </c>
      <c r="C7" s="30">
        <v>-200</v>
      </c>
      <c r="D7" s="31">
        <f>C7*B7</f>
        <v>0</v>
      </c>
      <c r="E7" s="32"/>
      <c r="F7" s="24"/>
      <c r="G7" s="33"/>
      <c r="H7" t="s" s="34">
        <v>8</v>
      </c>
      <c r="I7" s="35"/>
      <c r="J7" s="36"/>
      <c r="K7" s="37"/>
    </row>
    <row r="8" ht="12.75" customHeight="1">
      <c r="A8" t="s" s="38">
        <v>9</v>
      </c>
      <c r="B8" s="39">
        <v>0</v>
      </c>
      <c r="C8" s="31">
        <v>-400</v>
      </c>
      <c r="D8" s="31">
        <f>C8*B8</f>
        <v>0</v>
      </c>
      <c r="E8" s="32"/>
      <c r="F8" s="24"/>
      <c r="G8" s="33"/>
      <c r="H8" s="40"/>
      <c r="I8" s="41"/>
      <c r="J8" s="42"/>
      <c r="K8" s="37"/>
    </row>
    <row r="9" ht="14.15" customHeight="1">
      <c r="A9" t="s" s="28">
        <v>10</v>
      </c>
      <c r="B9" s="29">
        <v>0</v>
      </c>
      <c r="C9" s="30">
        <v>-200</v>
      </c>
      <c r="D9" s="31">
        <f>C9*B9</f>
        <v>0</v>
      </c>
      <c r="E9" s="32"/>
      <c r="F9" s="24"/>
      <c r="G9" s="43"/>
      <c r="H9" s="44"/>
      <c r="I9" s="45"/>
      <c r="J9" s="44"/>
      <c r="K9" s="46"/>
    </row>
    <row r="10" ht="14.65" customHeight="1">
      <c r="A10" t="s" s="38">
        <v>11</v>
      </c>
      <c r="B10" s="39">
        <v>0</v>
      </c>
      <c r="C10" s="31">
        <v>-500</v>
      </c>
      <c r="D10" s="31">
        <f>C10*B10</f>
        <v>0</v>
      </c>
      <c r="E10" s="32"/>
      <c r="F10" s="24"/>
      <c r="G10" s="47"/>
      <c r="H10" t="s" s="48">
        <v>12</v>
      </c>
      <c r="I10" s="49"/>
      <c r="J10" s="50">
        <v>0.4166666666666666</v>
      </c>
      <c r="K10" s="47"/>
    </row>
    <row r="11" ht="14.65" customHeight="1">
      <c r="A11" t="s" s="28">
        <v>13</v>
      </c>
      <c r="B11" s="29">
        <v>0</v>
      </c>
      <c r="C11" s="30">
        <v>-1000</v>
      </c>
      <c r="D11" s="31">
        <f>C11*B11</f>
        <v>0</v>
      </c>
      <c r="E11" s="32"/>
      <c r="F11" s="24"/>
      <c r="G11" s="43"/>
      <c r="H11" s="51"/>
      <c r="I11" s="52"/>
      <c r="J11" s="53"/>
      <c r="K11" s="46"/>
    </row>
    <row r="12" ht="14.65" customHeight="1">
      <c r="A12" t="s" s="38">
        <v>14</v>
      </c>
      <c r="B12" s="157">
        <v>0</v>
      </c>
      <c r="C12" s="55">
        <v>-50</v>
      </c>
      <c r="D12" s="31">
        <f>C12*B12</f>
        <v>0</v>
      </c>
      <c r="E12" s="32"/>
      <c r="F12" s="24"/>
      <c r="G12" s="47"/>
      <c r="H12" t="s" s="48">
        <v>15</v>
      </c>
      <c r="I12" s="49"/>
      <c r="J12" s="50">
        <v>0.3715277777777778</v>
      </c>
      <c r="K12" s="47"/>
    </row>
    <row r="13" ht="14.65" customHeight="1">
      <c r="A13" t="s" s="28">
        <v>16</v>
      </c>
      <c r="B13" s="29">
        <v>0</v>
      </c>
      <c r="C13" s="30">
        <v>-500</v>
      </c>
      <c r="D13" s="31">
        <f>C13*B13</f>
        <v>0</v>
      </c>
      <c r="E13" s="32"/>
      <c r="F13" s="24"/>
      <c r="G13" s="43"/>
      <c r="H13" s="51"/>
      <c r="I13" s="52"/>
      <c r="J13" s="57"/>
      <c r="K13" s="46"/>
    </row>
    <row r="14" ht="14.65" customHeight="1">
      <c r="A14" t="s" s="38">
        <v>17</v>
      </c>
      <c r="B14" s="39">
        <v>0</v>
      </c>
      <c r="C14" s="31">
        <v>-500</v>
      </c>
      <c r="D14" s="31">
        <f>C14*B14</f>
        <v>0</v>
      </c>
      <c r="E14" s="32"/>
      <c r="F14" s="24"/>
      <c r="G14" s="47"/>
      <c r="H14" t="s" s="48">
        <v>18</v>
      </c>
      <c r="I14" s="49"/>
      <c r="J14" s="168">
        <f>J12-J10</f>
        <v>-0.04513888888888889</v>
      </c>
      <c r="K14" s="47"/>
    </row>
    <row r="15" ht="14.15" customHeight="1">
      <c r="A15" t="s" s="28">
        <v>19</v>
      </c>
      <c r="B15" s="29">
        <v>0</v>
      </c>
      <c r="C15" s="30">
        <v>-250</v>
      </c>
      <c r="D15" s="31">
        <f>C15*B15</f>
        <v>0</v>
      </c>
      <c r="E15" s="32"/>
      <c r="F15" s="24"/>
      <c r="G15" s="43"/>
      <c r="H15" s="26"/>
      <c r="I15" s="59"/>
      <c r="J15" s="60"/>
      <c r="K15" s="46"/>
    </row>
    <row r="16" ht="13.65" customHeight="1">
      <c r="A16" t="s" s="38">
        <v>20</v>
      </c>
      <c r="B16" s="39">
        <v>0</v>
      </c>
      <c r="C16" s="31">
        <v>-2000</v>
      </c>
      <c r="D16" s="31">
        <f>C16*B16</f>
        <v>0</v>
      </c>
      <c r="E16" s="32"/>
      <c r="F16" s="24"/>
      <c r="G16" s="33"/>
      <c r="H16" t="s" s="61">
        <v>21</v>
      </c>
      <c r="I16" s="62"/>
      <c r="J16" t="s" s="61">
        <v>22</v>
      </c>
      <c r="K16" s="37"/>
    </row>
    <row r="17" ht="13.65" customHeight="1">
      <c r="A17" t="s" s="28">
        <v>23</v>
      </c>
      <c r="B17" s="29">
        <v>0</v>
      </c>
      <c r="C17" s="30">
        <v>-1000</v>
      </c>
      <c r="D17" s="31">
        <f>C17*B17</f>
        <v>0</v>
      </c>
      <c r="E17" s="32"/>
      <c r="F17" s="24"/>
      <c r="G17" s="33"/>
      <c r="H17" s="63"/>
      <c r="I17" s="62"/>
      <c r="J17" s="63"/>
      <c r="K17" s="37"/>
    </row>
    <row r="18" ht="13.65" customHeight="1">
      <c r="A18" t="s" s="38">
        <v>24</v>
      </c>
      <c r="B18" s="39">
        <v>0</v>
      </c>
      <c r="C18" s="31">
        <v>-300</v>
      </c>
      <c r="D18" s="31">
        <f>C18*B18</f>
        <v>0</v>
      </c>
      <c r="E18" s="32"/>
      <c r="F18" s="24"/>
      <c r="G18" s="33"/>
      <c r="H18" s="64"/>
      <c r="I18" s="62"/>
      <c r="J18" s="158">
        <f>IF(J14&gt;0,J12-J10,0)</f>
        <v>0</v>
      </c>
      <c r="K18" s="37"/>
    </row>
    <row r="19" ht="13.65" customHeight="1">
      <c r="A19" t="s" s="28">
        <v>25</v>
      </c>
      <c r="B19" s="29">
        <v>0</v>
      </c>
      <c r="C19" s="30">
        <v>-700</v>
      </c>
      <c r="D19" s="31">
        <f>C19*B19</f>
        <v>0</v>
      </c>
      <c r="E19" s="32"/>
      <c r="F19" s="24"/>
      <c r="G19" s="43"/>
      <c r="H19" s="59"/>
      <c r="I19" s="65"/>
      <c r="J19" s="66"/>
      <c r="K19" s="46"/>
    </row>
    <row r="20" ht="14.15" customHeight="1">
      <c r="A20" t="s" s="38">
        <v>26</v>
      </c>
      <c r="B20" s="39">
        <v>0</v>
      </c>
      <c r="C20" s="31">
        <v>-250</v>
      </c>
      <c r="D20" s="31">
        <f>C20*B20</f>
        <v>0</v>
      </c>
      <c r="E20" s="32"/>
      <c r="F20" s="24"/>
      <c r="G20" s="67"/>
      <c r="H20" s="44"/>
      <c r="I20" s="44"/>
      <c r="J20" s="68"/>
      <c r="K20" s="69"/>
    </row>
    <row r="21" ht="14.15" customHeight="1">
      <c r="A21" t="s" s="38">
        <v>27</v>
      </c>
      <c r="B21" s="39">
        <v>0</v>
      </c>
      <c r="C21" s="55">
        <v>-200</v>
      </c>
      <c r="D21" s="31">
        <f>C21*B21</f>
        <v>0</v>
      </c>
      <c r="E21" s="70"/>
      <c r="F21" s="71"/>
      <c r="G21" s="19"/>
      <c r="H21" s="19"/>
      <c r="I21" s="19"/>
      <c r="J21" s="72"/>
      <c r="K21" s="19"/>
    </row>
    <row r="22" ht="17" customHeight="1">
      <c r="A22" s="73"/>
      <c r="B22" s="74"/>
      <c r="C22" s="75"/>
      <c r="D22" t="s" s="76">
        <v>28</v>
      </c>
      <c r="E22" s="77">
        <f>SUM(D7:D21)</f>
        <v>0</v>
      </c>
      <c r="F22" s="78"/>
      <c r="G22" s="79"/>
      <c r="H22" s="80"/>
      <c r="I22" s="80"/>
      <c r="J22" s="81"/>
      <c r="K22" s="80"/>
    </row>
    <row r="23" ht="13" customHeight="1">
      <c r="A23" s="18"/>
      <c r="B23" s="82"/>
      <c r="C23" s="83"/>
      <c r="D23" s="84"/>
      <c r="E23" s="85"/>
      <c r="F23" s="85"/>
      <c r="G23" s="19"/>
      <c r="H23" s="19"/>
      <c r="I23" s="19"/>
      <c r="J23" s="72"/>
      <c r="K23" s="19"/>
    </row>
    <row r="24" ht="18" customHeight="1">
      <c r="A24" t="s" s="86">
        <v>29</v>
      </c>
      <c r="B24" s="87"/>
      <c r="C24" t="s" s="88">
        <v>30</v>
      </c>
      <c r="D24" s="89">
        <v>650</v>
      </c>
      <c r="E24" s="90"/>
      <c r="F24" s="91"/>
      <c r="G24" s="92"/>
      <c r="H24" s="92"/>
      <c r="I24" s="92"/>
      <c r="J24" s="92"/>
      <c r="K24" s="92"/>
    </row>
    <row r="25" ht="13" customHeight="1">
      <c r="A25" t="s" s="93">
        <v>31</v>
      </c>
      <c r="B25" s="30">
        <v>0</v>
      </c>
      <c r="C25" s="30">
        <v>50</v>
      </c>
      <c r="D25" s="94">
        <f>B25*C25</f>
        <v>0</v>
      </c>
      <c r="E25" s="90"/>
      <c r="F25" s="91"/>
      <c r="G25" s="92"/>
      <c r="H25" s="92"/>
      <c r="I25" s="92"/>
      <c r="J25" s="92"/>
      <c r="K25" s="92"/>
    </row>
    <row r="26" ht="13" customHeight="1">
      <c r="A26" t="s" s="93">
        <v>32</v>
      </c>
      <c r="B26" s="30">
        <v>0</v>
      </c>
      <c r="C26" s="30">
        <v>50</v>
      </c>
      <c r="D26" s="94">
        <f>B26*C26</f>
        <v>0</v>
      </c>
      <c r="E26" s="90"/>
      <c r="F26" s="91"/>
      <c r="G26" s="92"/>
      <c r="H26" s="92"/>
      <c r="I26" s="92"/>
      <c r="J26" s="92"/>
      <c r="K26" s="92"/>
    </row>
    <row r="27" ht="13" customHeight="1">
      <c r="A27" t="s" s="93">
        <v>33</v>
      </c>
      <c r="B27" s="30">
        <v>0</v>
      </c>
      <c r="C27" s="30">
        <v>-50</v>
      </c>
      <c r="D27" s="94">
        <f>B27*C27</f>
        <v>0</v>
      </c>
      <c r="E27" s="90"/>
      <c r="F27" s="91"/>
      <c r="G27" s="92"/>
      <c r="H27" s="92"/>
      <c r="I27" s="92"/>
      <c r="J27" s="92"/>
      <c r="K27" s="92"/>
    </row>
    <row r="28" ht="13" customHeight="1">
      <c r="A28" t="s" s="93">
        <v>34</v>
      </c>
      <c r="B28" s="30">
        <v>0</v>
      </c>
      <c r="C28" s="30">
        <v>165</v>
      </c>
      <c r="D28" s="94">
        <f>C28*B28</f>
        <v>0</v>
      </c>
      <c r="E28" s="90"/>
      <c r="F28" s="91"/>
      <c r="G28" s="92"/>
      <c r="H28" s="92"/>
      <c r="I28" s="92"/>
      <c r="J28" s="92"/>
      <c r="K28" s="92"/>
    </row>
    <row r="29" ht="13" customHeight="1">
      <c r="A29" t="s" s="93">
        <v>35</v>
      </c>
      <c r="B29" s="30">
        <v>0</v>
      </c>
      <c r="C29" s="30">
        <v>60</v>
      </c>
      <c r="D29" s="94">
        <f>C29*B29</f>
        <v>0</v>
      </c>
      <c r="E29" s="90"/>
      <c r="F29" s="91"/>
      <c r="G29" s="92"/>
      <c r="H29" s="92"/>
      <c r="I29" s="92"/>
      <c r="J29" s="92"/>
      <c r="K29" s="92"/>
    </row>
    <row r="30" ht="13" customHeight="1">
      <c r="A30" t="s" s="93">
        <v>36</v>
      </c>
      <c r="B30" s="30">
        <v>0</v>
      </c>
      <c r="C30" s="30">
        <v>110</v>
      </c>
      <c r="D30" s="94">
        <f>C30*B30</f>
        <v>0</v>
      </c>
      <c r="E30" s="90"/>
      <c r="F30" s="91"/>
      <c r="G30" s="92"/>
      <c r="H30" s="92"/>
      <c r="I30" s="92"/>
      <c r="J30" s="92"/>
      <c r="K30" s="92"/>
    </row>
    <row r="31" ht="13" customHeight="1">
      <c r="A31" t="s" s="93">
        <v>37</v>
      </c>
      <c r="B31" s="30">
        <v>0</v>
      </c>
      <c r="C31" s="30">
        <v>65</v>
      </c>
      <c r="D31" s="94">
        <f>B31*C31</f>
        <v>0</v>
      </c>
      <c r="E31" s="90"/>
      <c r="F31" s="91"/>
      <c r="G31" s="92"/>
      <c r="H31" s="92"/>
      <c r="I31" s="92"/>
      <c r="J31" s="92"/>
      <c r="K31" s="92"/>
    </row>
    <row r="32" ht="13" customHeight="1">
      <c r="A32" t="s" s="93">
        <v>38</v>
      </c>
      <c r="B32" s="30">
        <v>0</v>
      </c>
      <c r="C32" s="95">
        <v>-650</v>
      </c>
      <c r="D32" s="94">
        <f>B32*C32</f>
        <v>0</v>
      </c>
      <c r="E32" s="96"/>
      <c r="F32" s="97"/>
      <c r="G32" s="92"/>
      <c r="H32" s="92"/>
      <c r="I32" s="92"/>
      <c r="J32" s="92"/>
      <c r="K32" s="92"/>
    </row>
    <row r="33" ht="14" customHeight="1">
      <c r="A33" s="98"/>
      <c r="B33" s="99"/>
      <c r="C33" s="100"/>
      <c r="D33" t="s" s="101">
        <v>28</v>
      </c>
      <c r="E33" s="102">
        <f>SUM(D25:D32)</f>
        <v>0</v>
      </c>
      <c r="F33" s="103"/>
      <c r="G33" s="79"/>
      <c r="H33" s="80"/>
      <c r="I33" s="80"/>
      <c r="J33" s="80"/>
      <c r="K33" s="80"/>
    </row>
    <row r="34" ht="18" customHeight="1">
      <c r="A34" t="s" s="104">
        <v>39</v>
      </c>
      <c r="B34" s="105"/>
      <c r="C34" t="s" s="106">
        <v>30</v>
      </c>
      <c r="D34" s="107">
        <v>750</v>
      </c>
      <c r="E34" s="108"/>
      <c r="F34" s="85"/>
      <c r="G34" s="19"/>
      <c r="H34" s="19"/>
      <c r="I34" s="19"/>
      <c r="J34" s="19"/>
      <c r="K34" s="19"/>
    </row>
    <row r="35" ht="13" customHeight="1">
      <c r="A35" t="s" s="93">
        <v>31</v>
      </c>
      <c r="B35" s="30">
        <v>1</v>
      </c>
      <c r="C35" s="30">
        <v>50</v>
      </c>
      <c r="D35" s="94">
        <f>B35*C35</f>
        <v>50</v>
      </c>
      <c r="E35" s="90"/>
      <c r="F35" s="91"/>
      <c r="G35" s="92"/>
      <c r="H35" s="92"/>
      <c r="I35" s="92"/>
      <c r="J35" s="92"/>
      <c r="K35" s="92"/>
    </row>
    <row r="36" ht="13" customHeight="1">
      <c r="A36" t="s" s="93">
        <v>32</v>
      </c>
      <c r="B36" s="30">
        <v>2</v>
      </c>
      <c r="C36" s="30">
        <v>50</v>
      </c>
      <c r="D36" s="94">
        <f>B36*C36</f>
        <v>100</v>
      </c>
      <c r="E36" s="90"/>
      <c r="F36" s="91"/>
      <c r="G36" s="92"/>
      <c r="H36" s="92"/>
      <c r="I36" s="92"/>
      <c r="J36" s="92"/>
      <c r="K36" s="92"/>
    </row>
    <row r="37" ht="13" customHeight="1">
      <c r="A37" t="s" s="93">
        <v>33</v>
      </c>
      <c r="B37" s="30">
        <v>0</v>
      </c>
      <c r="C37" s="30">
        <v>-50</v>
      </c>
      <c r="D37" s="94">
        <f>B37*C37</f>
        <v>0</v>
      </c>
      <c r="E37" s="90"/>
      <c r="F37" s="91"/>
      <c r="G37" s="92"/>
      <c r="H37" s="92"/>
      <c r="I37" s="92"/>
      <c r="J37" s="92"/>
      <c r="K37" s="92"/>
    </row>
    <row r="38" ht="13" customHeight="1">
      <c r="A38" t="s" s="93">
        <v>40</v>
      </c>
      <c r="B38" s="30">
        <v>0</v>
      </c>
      <c r="C38" s="30">
        <v>60</v>
      </c>
      <c r="D38" s="94">
        <f>C38*B38</f>
        <v>0</v>
      </c>
      <c r="E38" s="90"/>
      <c r="F38" s="91"/>
      <c r="G38" s="92"/>
      <c r="H38" s="92"/>
      <c r="I38" s="92"/>
      <c r="J38" s="92"/>
      <c r="K38" s="92"/>
    </row>
    <row r="39" ht="13" customHeight="1">
      <c r="A39" t="s" s="93">
        <v>41</v>
      </c>
      <c r="B39" s="30">
        <v>0</v>
      </c>
      <c r="C39" s="30">
        <v>60</v>
      </c>
      <c r="D39" s="94">
        <f>C39*B39</f>
        <v>0</v>
      </c>
      <c r="E39" s="90"/>
      <c r="F39" s="91"/>
      <c r="G39" s="92"/>
      <c r="H39" s="92"/>
      <c r="I39" s="92"/>
      <c r="J39" s="92"/>
      <c r="K39" s="92"/>
    </row>
    <row r="40" ht="13" customHeight="1">
      <c r="A40" t="s" s="93">
        <v>42</v>
      </c>
      <c r="B40" s="30">
        <v>0</v>
      </c>
      <c r="C40" s="30">
        <v>260</v>
      </c>
      <c r="D40" s="94">
        <f>C40*B40</f>
        <v>0</v>
      </c>
      <c r="E40" s="90"/>
      <c r="F40" s="91"/>
      <c r="G40" s="92"/>
      <c r="H40" s="92"/>
      <c r="I40" s="92"/>
      <c r="J40" s="92"/>
      <c r="K40" s="92"/>
    </row>
    <row r="41" ht="13" customHeight="1">
      <c r="A41" t="s" s="93">
        <v>43</v>
      </c>
      <c r="B41" s="30">
        <v>0</v>
      </c>
      <c r="C41" s="30">
        <v>120</v>
      </c>
      <c r="D41" s="94">
        <f>B41*C41</f>
        <v>0</v>
      </c>
      <c r="E41" s="90"/>
      <c r="F41" s="91"/>
      <c r="G41" s="92"/>
      <c r="H41" s="92"/>
      <c r="I41" s="92"/>
      <c r="J41" s="92"/>
      <c r="K41" s="92"/>
    </row>
    <row r="42" ht="13" customHeight="1">
      <c r="A42" t="s" s="93">
        <v>38</v>
      </c>
      <c r="B42" s="30">
        <v>0</v>
      </c>
      <c r="C42" s="95">
        <v>-750</v>
      </c>
      <c r="D42" s="94">
        <f>B42*C42</f>
        <v>0</v>
      </c>
      <c r="E42" s="96"/>
      <c r="F42" s="97"/>
      <c r="G42" s="92"/>
      <c r="H42" s="92"/>
      <c r="I42" s="92"/>
      <c r="J42" s="92"/>
      <c r="K42" s="92"/>
    </row>
    <row r="43" ht="14" customHeight="1">
      <c r="A43" s="98"/>
      <c r="B43" s="99"/>
      <c r="C43" s="100"/>
      <c r="D43" t="s" s="101">
        <v>28</v>
      </c>
      <c r="E43" s="102">
        <f>SUM(D35:D42)</f>
        <v>150</v>
      </c>
      <c r="F43" s="103"/>
      <c r="G43" s="79"/>
      <c r="H43" s="80"/>
      <c r="I43" s="80"/>
      <c r="J43" s="80"/>
      <c r="K43" s="80"/>
    </row>
    <row r="44" ht="18" customHeight="1">
      <c r="A44" t="s" s="104">
        <v>44</v>
      </c>
      <c r="B44" s="105"/>
      <c r="C44" t="s" s="106">
        <v>30</v>
      </c>
      <c r="D44" s="107">
        <v>750</v>
      </c>
      <c r="E44" s="108"/>
      <c r="F44" s="85"/>
      <c r="G44" s="19"/>
      <c r="H44" s="19"/>
      <c r="I44" s="19"/>
      <c r="J44" s="19"/>
      <c r="K44" s="19"/>
    </row>
    <row r="45" ht="13" customHeight="1">
      <c r="A45" t="s" s="93">
        <v>31</v>
      </c>
      <c r="B45" s="30">
        <v>1</v>
      </c>
      <c r="C45" s="30">
        <v>50</v>
      </c>
      <c r="D45" s="94">
        <f>B45*C45</f>
        <v>50</v>
      </c>
      <c r="E45" s="90"/>
      <c r="F45" s="91"/>
      <c r="G45" s="92"/>
      <c r="H45" s="92"/>
      <c r="I45" s="92"/>
      <c r="J45" s="92"/>
      <c r="K45" s="92"/>
    </row>
    <row r="46" ht="13" customHeight="1">
      <c r="A46" t="s" s="93">
        <v>32</v>
      </c>
      <c r="B46" s="30">
        <v>3</v>
      </c>
      <c r="C46" s="30">
        <v>50</v>
      </c>
      <c r="D46" s="94">
        <f>B46*C46</f>
        <v>150</v>
      </c>
      <c r="E46" s="90"/>
      <c r="F46" s="91"/>
      <c r="G46" s="92"/>
      <c r="H46" s="92"/>
      <c r="I46" s="92"/>
      <c r="J46" s="92"/>
      <c r="K46" s="92"/>
    </row>
    <row r="47" ht="13" customHeight="1">
      <c r="A47" t="s" s="93">
        <v>33</v>
      </c>
      <c r="B47" s="30">
        <v>0</v>
      </c>
      <c r="C47" s="30">
        <v>-50</v>
      </c>
      <c r="D47" s="94">
        <f>B47*C47</f>
        <v>0</v>
      </c>
      <c r="E47" s="90"/>
      <c r="F47" s="91"/>
      <c r="G47" s="92"/>
      <c r="H47" s="92"/>
      <c r="I47" s="92"/>
      <c r="J47" s="92"/>
      <c r="K47" s="92"/>
    </row>
    <row r="48" ht="13" customHeight="1">
      <c r="A48" t="s" s="93">
        <v>45</v>
      </c>
      <c r="B48" s="30">
        <v>0</v>
      </c>
      <c r="C48" s="30">
        <v>110</v>
      </c>
      <c r="D48" s="94">
        <f>C48*B48</f>
        <v>0</v>
      </c>
      <c r="E48" s="90"/>
      <c r="F48" s="91"/>
      <c r="G48" s="92"/>
      <c r="H48" s="92"/>
      <c r="I48" s="92"/>
      <c r="J48" s="92"/>
      <c r="K48" s="92"/>
    </row>
    <row r="49" ht="13" customHeight="1">
      <c r="A49" t="s" s="93">
        <v>46</v>
      </c>
      <c r="B49" s="30">
        <v>0</v>
      </c>
      <c r="C49" s="30">
        <v>220</v>
      </c>
      <c r="D49" s="94">
        <f>C49*B49</f>
        <v>0</v>
      </c>
      <c r="E49" s="90"/>
      <c r="F49" s="91"/>
      <c r="G49" s="92"/>
      <c r="H49" s="92"/>
      <c r="I49" s="92"/>
      <c r="J49" s="92"/>
      <c r="K49" s="92"/>
    </row>
    <row r="50" ht="13" customHeight="1">
      <c r="A50" t="s" s="93">
        <v>47</v>
      </c>
      <c r="B50" s="30">
        <v>0</v>
      </c>
      <c r="C50" s="30">
        <v>60</v>
      </c>
      <c r="D50" s="94">
        <f>C50*B50</f>
        <v>0</v>
      </c>
      <c r="E50" s="90"/>
      <c r="F50" s="91"/>
      <c r="G50" s="92"/>
      <c r="H50" s="92"/>
      <c r="I50" s="92"/>
      <c r="J50" s="92"/>
      <c r="K50" s="92"/>
    </row>
    <row r="51" ht="13" customHeight="1">
      <c r="A51" t="s" s="93">
        <v>48</v>
      </c>
      <c r="B51" s="30">
        <v>0</v>
      </c>
      <c r="C51" s="30">
        <v>110</v>
      </c>
      <c r="D51" s="94">
        <f>C51*B51</f>
        <v>0</v>
      </c>
      <c r="E51" s="90"/>
      <c r="F51" s="91"/>
      <c r="G51" s="92"/>
      <c r="H51" s="92"/>
      <c r="I51" s="92"/>
      <c r="J51" s="92"/>
      <c r="K51" s="92"/>
    </row>
    <row r="52" ht="13" customHeight="1">
      <c r="A52" t="s" s="93">
        <v>38</v>
      </c>
      <c r="B52" s="30">
        <v>0</v>
      </c>
      <c r="C52" s="95">
        <v>-750</v>
      </c>
      <c r="D52" s="94">
        <f>B52*C52</f>
        <v>0</v>
      </c>
      <c r="E52" s="96"/>
      <c r="F52" s="91"/>
      <c r="G52" s="92"/>
      <c r="H52" s="92"/>
      <c r="I52" s="92"/>
      <c r="J52" s="92"/>
      <c r="K52" s="92"/>
    </row>
    <row r="53" ht="14" customHeight="1">
      <c r="A53" s="98"/>
      <c r="B53" s="99"/>
      <c r="C53" s="100"/>
      <c r="D53" t="s" s="101">
        <v>28</v>
      </c>
      <c r="E53" s="102">
        <f>SUM($D45:$D52)</f>
        <v>200</v>
      </c>
      <c r="F53" s="109"/>
      <c r="G53" s="80"/>
      <c r="H53" s="80"/>
      <c r="I53" s="80"/>
      <c r="J53" s="80"/>
      <c r="K53" s="80"/>
    </row>
    <row r="54" ht="18" customHeight="1">
      <c r="A54" t="s" s="110">
        <v>49</v>
      </c>
      <c r="B54" s="105"/>
      <c r="C54" t="s" s="106">
        <v>30</v>
      </c>
      <c r="D54" s="107">
        <v>650</v>
      </c>
      <c r="E54" s="108"/>
      <c r="F54" s="85"/>
      <c r="G54" s="19"/>
      <c r="H54" s="19"/>
      <c r="I54" s="19"/>
      <c r="J54" s="19"/>
      <c r="K54" s="19"/>
    </row>
    <row r="55" ht="13" customHeight="1">
      <c r="A55" t="s" s="93">
        <v>31</v>
      </c>
      <c r="B55" s="30">
        <v>1</v>
      </c>
      <c r="C55" s="30">
        <v>50</v>
      </c>
      <c r="D55" s="94">
        <f>B55*C55</f>
        <v>50</v>
      </c>
      <c r="E55" s="90"/>
      <c r="F55" s="91"/>
      <c r="G55" s="92"/>
      <c r="H55" s="92"/>
      <c r="I55" s="92"/>
      <c r="J55" s="92"/>
      <c r="K55" s="92"/>
    </row>
    <row r="56" ht="13" customHeight="1">
      <c r="A56" t="s" s="93">
        <v>32</v>
      </c>
      <c r="B56" s="30">
        <v>4</v>
      </c>
      <c r="C56" s="30">
        <v>50</v>
      </c>
      <c r="D56" s="94">
        <f>B56*C56</f>
        <v>200</v>
      </c>
      <c r="E56" s="90"/>
      <c r="F56" s="91"/>
      <c r="G56" s="92"/>
      <c r="H56" s="92"/>
      <c r="I56" s="92"/>
      <c r="J56" s="92"/>
      <c r="K56" s="92"/>
    </row>
    <row r="57" ht="13" customHeight="1">
      <c r="A57" t="s" s="93">
        <v>33</v>
      </c>
      <c r="B57" s="30">
        <v>0</v>
      </c>
      <c r="C57" s="30">
        <v>-50</v>
      </c>
      <c r="D57" s="94">
        <f>B57*C57</f>
        <v>0</v>
      </c>
      <c r="E57" s="90"/>
      <c r="F57" s="91"/>
      <c r="G57" s="92"/>
      <c r="H57" s="92"/>
      <c r="I57" s="92"/>
      <c r="J57" s="92"/>
      <c r="K57" s="92"/>
    </row>
    <row r="58" ht="14" customHeight="1">
      <c r="A58" t="s" s="111">
        <v>50</v>
      </c>
      <c r="B58" s="30">
        <v>1</v>
      </c>
      <c r="C58" s="112">
        <v>200</v>
      </c>
      <c r="D58" s="113">
        <f>C58*B58</f>
        <v>200</v>
      </c>
      <c r="E58" s="90"/>
      <c r="F58" s="91"/>
      <c r="G58" s="92"/>
      <c r="H58" s="92"/>
      <c r="I58" s="92"/>
      <c r="J58" s="92"/>
      <c r="K58" s="92"/>
    </row>
    <row r="59" ht="14" customHeight="1">
      <c r="A59" t="s" s="111">
        <v>51</v>
      </c>
      <c r="B59" s="30">
        <v>1</v>
      </c>
      <c r="C59" s="112">
        <v>200</v>
      </c>
      <c r="D59" s="113">
        <f>C59*B59</f>
        <v>200</v>
      </c>
      <c r="E59" s="90"/>
      <c r="F59" s="91"/>
      <c r="G59" s="92"/>
      <c r="H59" s="92"/>
      <c r="I59" s="92"/>
      <c r="J59" s="92"/>
      <c r="K59" s="92"/>
    </row>
    <row r="60" ht="13" customHeight="1">
      <c r="A60" t="s" s="93">
        <v>38</v>
      </c>
      <c r="B60" s="30">
        <v>0</v>
      </c>
      <c r="C60" s="95">
        <v>-650</v>
      </c>
      <c r="D60" s="94">
        <f>B60*C60</f>
        <v>0</v>
      </c>
      <c r="E60" s="96"/>
      <c r="F60" s="97"/>
      <c r="G60" s="92"/>
      <c r="H60" s="92"/>
      <c r="I60" s="92"/>
      <c r="J60" s="92"/>
      <c r="K60" s="92"/>
    </row>
    <row r="61" ht="14" customHeight="1">
      <c r="A61" s="98"/>
      <c r="B61" s="99"/>
      <c r="C61" s="100"/>
      <c r="D61" t="s" s="101">
        <v>28</v>
      </c>
      <c r="E61" s="102">
        <f>SUM(D55:D60)</f>
        <v>650</v>
      </c>
      <c r="F61" s="114"/>
      <c r="G61" s="79"/>
      <c r="H61" s="80"/>
      <c r="I61" s="80"/>
      <c r="J61" s="80"/>
      <c r="K61" s="80"/>
    </row>
    <row r="62" ht="18" customHeight="1">
      <c r="A62" t="s" s="110">
        <v>52</v>
      </c>
      <c r="B62" s="105"/>
      <c r="C62" t="s" s="106">
        <v>30</v>
      </c>
      <c r="D62" s="107">
        <v>750</v>
      </c>
      <c r="E62" s="108"/>
      <c r="F62" s="85"/>
      <c r="G62" s="19"/>
      <c r="H62" s="19"/>
      <c r="I62" s="19"/>
      <c r="J62" s="19"/>
      <c r="K62" s="19"/>
    </row>
    <row r="63" ht="13" customHeight="1">
      <c r="A63" t="s" s="93">
        <v>31</v>
      </c>
      <c r="B63" s="30">
        <v>1</v>
      </c>
      <c r="C63" s="30">
        <v>50</v>
      </c>
      <c r="D63" s="94">
        <f>B63*C63</f>
        <v>50</v>
      </c>
      <c r="E63" s="90"/>
      <c r="F63" s="91"/>
      <c r="G63" s="92"/>
      <c r="H63" s="92"/>
      <c r="I63" s="92"/>
      <c r="J63" s="92"/>
      <c r="K63" s="92"/>
    </row>
    <row r="64" ht="13" customHeight="1">
      <c r="A64" t="s" s="93">
        <v>32</v>
      </c>
      <c r="B64" s="30">
        <v>4</v>
      </c>
      <c r="C64" s="30">
        <v>50</v>
      </c>
      <c r="D64" s="94">
        <f>B64*C64</f>
        <v>200</v>
      </c>
      <c r="E64" s="90"/>
      <c r="F64" s="91"/>
      <c r="G64" s="92"/>
      <c r="H64" s="92"/>
      <c r="I64" s="92"/>
      <c r="J64" s="92"/>
      <c r="K64" s="92"/>
    </row>
    <row r="65" ht="13" customHeight="1">
      <c r="A65" t="s" s="93">
        <v>33</v>
      </c>
      <c r="B65" s="30">
        <v>0</v>
      </c>
      <c r="C65" s="30">
        <v>-50</v>
      </c>
      <c r="D65" s="94">
        <f>B65*C65</f>
        <v>0</v>
      </c>
      <c r="E65" s="90"/>
      <c r="F65" s="91"/>
      <c r="G65" s="92"/>
      <c r="H65" s="92"/>
      <c r="I65" s="92"/>
      <c r="J65" s="92"/>
      <c r="K65" s="92"/>
    </row>
    <row r="66" ht="13" customHeight="1">
      <c r="A66" t="s" s="93">
        <v>53</v>
      </c>
      <c r="B66" s="30">
        <v>0</v>
      </c>
      <c r="C66" s="30">
        <v>150</v>
      </c>
      <c r="D66" s="94">
        <f>C66*B66</f>
        <v>0</v>
      </c>
      <c r="E66" s="90"/>
      <c r="F66" s="91"/>
      <c r="G66" s="92"/>
      <c r="H66" s="92"/>
      <c r="I66" s="92"/>
      <c r="J66" s="92"/>
      <c r="K66" s="92"/>
    </row>
    <row r="67" ht="13" customHeight="1">
      <c r="A67" t="s" s="93">
        <v>54</v>
      </c>
      <c r="B67" s="30">
        <v>1</v>
      </c>
      <c r="C67" s="30">
        <v>150</v>
      </c>
      <c r="D67" s="94">
        <f>C67*B67</f>
        <v>150</v>
      </c>
      <c r="E67" s="90"/>
      <c r="F67" s="91"/>
      <c r="G67" s="92"/>
      <c r="H67" s="92"/>
      <c r="I67" s="92"/>
      <c r="J67" s="92"/>
      <c r="K67" s="92"/>
    </row>
    <row r="68" ht="13" customHeight="1">
      <c r="A68" t="s" s="93">
        <v>55</v>
      </c>
      <c r="B68" s="30">
        <v>0</v>
      </c>
      <c r="C68" s="30">
        <v>150</v>
      </c>
      <c r="D68" s="94">
        <f>C68*B68</f>
        <v>0</v>
      </c>
      <c r="E68" s="90"/>
      <c r="F68" s="91"/>
      <c r="G68" s="92"/>
      <c r="H68" s="92"/>
      <c r="I68" s="92"/>
      <c r="J68" s="92"/>
      <c r="K68" s="92"/>
    </row>
    <row r="69" ht="13" customHeight="1">
      <c r="A69" t="s" s="93">
        <v>56</v>
      </c>
      <c r="B69" s="30">
        <v>0</v>
      </c>
      <c r="C69" s="30">
        <v>50</v>
      </c>
      <c r="D69" s="94">
        <f>B69*C69</f>
        <v>0</v>
      </c>
      <c r="E69" s="90"/>
      <c r="F69" s="91"/>
      <c r="G69" s="92"/>
      <c r="H69" s="92"/>
      <c r="I69" s="92"/>
      <c r="J69" s="92"/>
      <c r="K69" s="92"/>
    </row>
    <row r="70" ht="13" customHeight="1">
      <c r="A70" t="s" s="93">
        <v>38</v>
      </c>
      <c r="B70" s="30">
        <v>0</v>
      </c>
      <c r="C70" s="95">
        <v>-750</v>
      </c>
      <c r="D70" s="94">
        <f>B70*C70</f>
        <v>0</v>
      </c>
      <c r="E70" s="96"/>
      <c r="F70" s="97"/>
      <c r="G70" s="92"/>
      <c r="H70" s="92"/>
      <c r="I70" s="92"/>
      <c r="J70" s="92"/>
      <c r="K70" s="92"/>
    </row>
    <row r="71" ht="14" customHeight="1">
      <c r="A71" s="98"/>
      <c r="B71" s="99"/>
      <c r="C71" s="100"/>
      <c r="D71" t="s" s="101">
        <v>28</v>
      </c>
      <c r="E71" s="102">
        <f>SUM(D63:D70)</f>
        <v>400</v>
      </c>
      <c r="F71" s="103"/>
      <c r="G71" s="79"/>
      <c r="H71" s="80"/>
      <c r="I71" s="80"/>
      <c r="J71" s="80"/>
      <c r="K71" s="80"/>
    </row>
    <row r="72" ht="18" customHeight="1">
      <c r="A72" t="s" s="110">
        <v>57</v>
      </c>
      <c r="B72" s="105"/>
      <c r="C72" t="s" s="106">
        <v>30</v>
      </c>
      <c r="D72" s="107">
        <v>750</v>
      </c>
      <c r="E72" s="108"/>
      <c r="F72" s="85"/>
      <c r="G72" s="19"/>
      <c r="H72" s="19"/>
      <c r="I72" s="19"/>
      <c r="J72" s="19"/>
      <c r="K72" s="19"/>
    </row>
    <row r="73" ht="13" customHeight="1">
      <c r="A73" t="s" s="93">
        <v>31</v>
      </c>
      <c r="B73" s="30">
        <v>1</v>
      </c>
      <c r="C73" s="30">
        <v>50</v>
      </c>
      <c r="D73" s="94">
        <f>B73*C73</f>
        <v>50</v>
      </c>
      <c r="E73" s="90"/>
      <c r="F73" s="91"/>
      <c r="G73" s="92"/>
      <c r="H73" s="92"/>
      <c r="I73" s="92"/>
      <c r="J73" s="92"/>
      <c r="K73" s="92"/>
    </row>
    <row r="74" ht="13" customHeight="1">
      <c r="A74" t="s" s="93">
        <v>32</v>
      </c>
      <c r="B74" s="30">
        <v>4</v>
      </c>
      <c r="C74" s="30">
        <v>50</v>
      </c>
      <c r="D74" s="94">
        <f>B74*C74</f>
        <v>200</v>
      </c>
      <c r="E74" s="90"/>
      <c r="F74" s="91"/>
      <c r="G74" s="92"/>
      <c r="H74" s="92"/>
      <c r="I74" s="92"/>
      <c r="J74" s="92"/>
      <c r="K74" s="92"/>
    </row>
    <row r="75" ht="13" customHeight="1">
      <c r="A75" t="s" s="93">
        <v>33</v>
      </c>
      <c r="B75" s="30">
        <v>0</v>
      </c>
      <c r="C75" s="30">
        <v>-50</v>
      </c>
      <c r="D75" s="94">
        <f>B75*C75</f>
        <v>0</v>
      </c>
      <c r="E75" s="90"/>
      <c r="F75" s="91"/>
      <c r="G75" s="92"/>
      <c r="H75" s="92"/>
      <c r="I75" s="92"/>
      <c r="J75" s="92"/>
      <c r="K75" s="92"/>
    </row>
    <row r="76" ht="13" customHeight="1">
      <c r="A76" t="s" s="93">
        <v>58</v>
      </c>
      <c r="B76" s="30">
        <v>1</v>
      </c>
      <c r="C76" s="30">
        <v>50</v>
      </c>
      <c r="D76" s="94">
        <f>C76*B76</f>
        <v>50</v>
      </c>
      <c r="E76" s="90"/>
      <c r="F76" s="91"/>
      <c r="G76" s="92"/>
      <c r="H76" s="92"/>
      <c r="I76" s="92"/>
      <c r="J76" s="92"/>
      <c r="K76" s="92"/>
    </row>
    <row r="77" ht="13" customHeight="1">
      <c r="A77" t="s" s="93">
        <v>59</v>
      </c>
      <c r="B77" s="30">
        <v>1</v>
      </c>
      <c r="C77" s="30">
        <v>100</v>
      </c>
      <c r="D77" s="94">
        <f>C77*B77</f>
        <v>100</v>
      </c>
      <c r="E77" s="90"/>
      <c r="F77" s="91"/>
      <c r="G77" s="92"/>
      <c r="H77" s="92"/>
      <c r="I77" s="92"/>
      <c r="J77" s="92"/>
      <c r="K77" s="92"/>
    </row>
    <row r="78" ht="13" customHeight="1">
      <c r="A78" t="s" s="93">
        <v>60</v>
      </c>
      <c r="B78" s="30">
        <v>0</v>
      </c>
      <c r="C78" s="30">
        <v>200</v>
      </c>
      <c r="D78" s="94">
        <f>C78*B78</f>
        <v>0</v>
      </c>
      <c r="E78" s="90"/>
      <c r="F78" s="91"/>
      <c r="G78" s="92"/>
      <c r="H78" s="92"/>
      <c r="I78" s="92"/>
      <c r="J78" s="92"/>
      <c r="K78" s="92"/>
    </row>
    <row r="79" ht="13" customHeight="1">
      <c r="A79" t="s" s="93">
        <v>61</v>
      </c>
      <c r="B79" s="30">
        <v>0</v>
      </c>
      <c r="C79" s="30">
        <v>150</v>
      </c>
      <c r="D79" s="94">
        <f>B79*C79</f>
        <v>0</v>
      </c>
      <c r="E79" s="90"/>
      <c r="F79" s="91"/>
      <c r="G79" s="92"/>
      <c r="H79" s="92"/>
      <c r="I79" s="92"/>
      <c r="J79" s="92"/>
      <c r="K79" s="92"/>
    </row>
    <row r="80" ht="13" customHeight="1">
      <c r="A80" t="s" s="93">
        <v>38</v>
      </c>
      <c r="B80" s="30">
        <v>0</v>
      </c>
      <c r="C80" s="95">
        <v>-550</v>
      </c>
      <c r="D80" s="94">
        <f>B80*C80</f>
        <v>0</v>
      </c>
      <c r="E80" s="96"/>
      <c r="F80" s="97"/>
      <c r="G80" s="92"/>
      <c r="H80" s="92"/>
      <c r="I80" s="92"/>
      <c r="J80" s="92"/>
      <c r="K80" s="92"/>
    </row>
    <row r="81" ht="14" customHeight="1">
      <c r="A81" s="98"/>
      <c r="B81" s="99"/>
      <c r="C81" s="100"/>
      <c r="D81" t="s" s="101">
        <v>28</v>
      </c>
      <c r="E81" s="102">
        <f>SUM(D73:D80)</f>
        <v>400</v>
      </c>
      <c r="F81" s="114"/>
      <c r="G81" s="79"/>
      <c r="H81" s="80"/>
      <c r="I81" s="80"/>
      <c r="J81" s="80"/>
      <c r="K81" s="80"/>
    </row>
    <row r="82" ht="18" customHeight="1">
      <c r="A82" t="s" s="104">
        <v>62</v>
      </c>
      <c r="B82" s="105"/>
      <c r="C82" t="s" s="106">
        <v>30</v>
      </c>
      <c r="D82" s="107">
        <v>750</v>
      </c>
      <c r="E82" s="108"/>
      <c r="F82" s="85"/>
      <c r="G82" s="19"/>
      <c r="H82" s="19"/>
      <c r="I82" s="19"/>
      <c r="J82" s="19"/>
      <c r="K82" s="19"/>
    </row>
    <row r="83" ht="13" customHeight="1">
      <c r="A83" t="s" s="93">
        <v>31</v>
      </c>
      <c r="B83" s="30">
        <v>1</v>
      </c>
      <c r="C83" s="30">
        <v>50</v>
      </c>
      <c r="D83" s="94">
        <f>B83*C83</f>
        <v>50</v>
      </c>
      <c r="E83" s="90"/>
      <c r="F83" s="91"/>
      <c r="G83" s="92"/>
      <c r="H83" s="92"/>
      <c r="I83" s="92"/>
      <c r="J83" s="92"/>
      <c r="K83" s="92"/>
    </row>
    <row r="84" ht="13" customHeight="1">
      <c r="A84" t="s" s="93">
        <v>32</v>
      </c>
      <c r="B84" s="30">
        <v>4</v>
      </c>
      <c r="C84" s="30">
        <v>50</v>
      </c>
      <c r="D84" s="94">
        <f>B84*C84</f>
        <v>200</v>
      </c>
      <c r="E84" s="90"/>
      <c r="F84" s="91"/>
      <c r="G84" s="92"/>
      <c r="H84" s="92"/>
      <c r="I84" s="92"/>
      <c r="J84" s="92"/>
      <c r="K84" s="92"/>
    </row>
    <row r="85" ht="13" customHeight="1">
      <c r="A85" t="s" s="93">
        <v>33</v>
      </c>
      <c r="B85" s="30">
        <v>0</v>
      </c>
      <c r="C85" s="30">
        <v>-50</v>
      </c>
      <c r="D85" s="94">
        <f>B85*C85</f>
        <v>0</v>
      </c>
      <c r="E85" s="90"/>
      <c r="F85" s="91"/>
      <c r="G85" s="92"/>
      <c r="H85" s="92"/>
      <c r="I85" s="92"/>
      <c r="J85" s="92"/>
      <c r="K85" s="92"/>
    </row>
    <row r="86" ht="13" customHeight="1">
      <c r="A86" t="s" s="93">
        <v>63</v>
      </c>
      <c r="B86" s="30">
        <v>1</v>
      </c>
      <c r="C86" s="30">
        <v>200</v>
      </c>
      <c r="D86" s="94">
        <f>C86*B86</f>
        <v>200</v>
      </c>
      <c r="E86" s="90"/>
      <c r="F86" s="91"/>
      <c r="G86" s="92"/>
      <c r="H86" s="92"/>
      <c r="I86" s="92"/>
      <c r="J86" s="92"/>
      <c r="K86" s="92"/>
    </row>
    <row r="87" ht="13" customHeight="1">
      <c r="A87" t="s" s="93">
        <v>64</v>
      </c>
      <c r="B87" s="30">
        <v>1</v>
      </c>
      <c r="C87" s="30">
        <v>35</v>
      </c>
      <c r="D87" s="94">
        <f>B87*C87</f>
        <v>35</v>
      </c>
      <c r="E87" s="90"/>
      <c r="F87" s="91"/>
      <c r="G87" s="92"/>
      <c r="H87" s="92"/>
      <c r="I87" s="92"/>
      <c r="J87" s="92"/>
      <c r="K87" s="92"/>
    </row>
    <row r="88" ht="13" customHeight="1">
      <c r="A88" t="s" s="93">
        <v>65</v>
      </c>
      <c r="B88" s="30">
        <v>1</v>
      </c>
      <c r="C88" s="30">
        <v>150</v>
      </c>
      <c r="D88" s="94">
        <f>B88*C88</f>
        <v>150</v>
      </c>
      <c r="E88" s="90"/>
      <c r="F88" s="91"/>
      <c r="G88" s="92"/>
      <c r="H88" s="92"/>
      <c r="I88" s="92"/>
      <c r="J88" s="92"/>
      <c r="K88" s="92"/>
    </row>
    <row r="89" ht="13" customHeight="1">
      <c r="A89" t="s" s="93">
        <v>38</v>
      </c>
      <c r="B89" s="30">
        <v>0</v>
      </c>
      <c r="C89" s="95">
        <v>-750</v>
      </c>
      <c r="D89" s="94">
        <f>B89*C89</f>
        <v>0</v>
      </c>
      <c r="E89" s="96"/>
      <c r="F89" s="97"/>
      <c r="G89" s="92"/>
      <c r="H89" s="92"/>
      <c r="I89" s="92"/>
      <c r="J89" s="92"/>
      <c r="K89" s="92"/>
    </row>
    <row r="90" ht="14" customHeight="1">
      <c r="A90" s="98"/>
      <c r="B90" s="99"/>
      <c r="C90" s="100"/>
      <c r="D90" t="s" s="101">
        <v>28</v>
      </c>
      <c r="E90" s="102">
        <f>SUM(D83:D89)</f>
        <v>635</v>
      </c>
      <c r="F90" s="103"/>
      <c r="G90" s="79"/>
      <c r="H90" s="80"/>
      <c r="I90" s="80"/>
      <c r="J90" s="80"/>
      <c r="K90" s="80"/>
    </row>
    <row r="91" ht="18" customHeight="1">
      <c r="A91" t="s" s="104">
        <v>66</v>
      </c>
      <c r="B91" s="105"/>
      <c r="C91" t="s" s="106">
        <v>30</v>
      </c>
      <c r="D91" s="107">
        <v>750</v>
      </c>
      <c r="E91" s="108"/>
      <c r="F91" s="85"/>
      <c r="G91" s="19"/>
      <c r="H91" s="19"/>
      <c r="I91" s="19"/>
      <c r="J91" s="19"/>
      <c r="K91" s="19"/>
    </row>
    <row r="92" ht="13" customHeight="1">
      <c r="A92" t="s" s="93">
        <v>31</v>
      </c>
      <c r="B92" s="30">
        <v>1</v>
      </c>
      <c r="C92" s="30">
        <v>50</v>
      </c>
      <c r="D92" s="94">
        <f>B92*C92</f>
        <v>50</v>
      </c>
      <c r="E92" s="90"/>
      <c r="F92" s="91"/>
      <c r="G92" s="92"/>
      <c r="H92" s="92"/>
      <c r="I92" s="92"/>
      <c r="J92" s="92"/>
      <c r="K92" s="92"/>
    </row>
    <row r="93" ht="13" customHeight="1">
      <c r="A93" t="s" s="93">
        <v>32</v>
      </c>
      <c r="B93" s="30">
        <v>4</v>
      </c>
      <c r="C93" s="30">
        <v>50</v>
      </c>
      <c r="D93" s="94">
        <f>B93*C93</f>
        <v>200</v>
      </c>
      <c r="E93" s="90"/>
      <c r="F93" s="91"/>
      <c r="G93" s="92"/>
      <c r="H93" s="92"/>
      <c r="I93" s="92"/>
      <c r="J93" s="92"/>
      <c r="K93" s="92"/>
    </row>
    <row r="94" ht="13" customHeight="1">
      <c r="A94" t="s" s="93">
        <v>33</v>
      </c>
      <c r="B94" s="30">
        <v>0</v>
      </c>
      <c r="C94" s="30">
        <v>-50</v>
      </c>
      <c r="D94" s="94">
        <f>B94*C94</f>
        <v>0</v>
      </c>
      <c r="E94" s="90"/>
      <c r="F94" s="91"/>
      <c r="G94" s="92"/>
      <c r="H94" s="92"/>
      <c r="I94" s="92"/>
      <c r="J94" s="92"/>
      <c r="K94" s="92"/>
    </row>
    <row r="95" ht="13" customHeight="1">
      <c r="A95" t="s" s="93">
        <v>67</v>
      </c>
      <c r="B95" s="30">
        <v>1</v>
      </c>
      <c r="C95" s="30">
        <v>60</v>
      </c>
      <c r="D95" s="94">
        <f>C95*B95</f>
        <v>60</v>
      </c>
      <c r="E95" s="90"/>
      <c r="F95" s="91"/>
      <c r="G95" s="92"/>
      <c r="H95" s="92"/>
      <c r="I95" s="92"/>
      <c r="J95" s="92"/>
      <c r="K95" s="92"/>
    </row>
    <row r="96" ht="13" customHeight="1">
      <c r="A96" t="s" s="93">
        <v>68</v>
      </c>
      <c r="B96" s="30">
        <v>1</v>
      </c>
      <c r="C96" s="30">
        <v>180</v>
      </c>
      <c r="D96" s="94">
        <f>C96*B96</f>
        <v>180</v>
      </c>
      <c r="E96" s="90"/>
      <c r="F96" s="91"/>
      <c r="G96" s="92"/>
      <c r="H96" s="92"/>
      <c r="I96" s="92"/>
      <c r="J96" s="92"/>
      <c r="K96" s="92"/>
    </row>
    <row r="97" ht="13" customHeight="1">
      <c r="A97" t="s" s="93">
        <v>69</v>
      </c>
      <c r="B97" s="30">
        <v>1</v>
      </c>
      <c r="C97" s="30">
        <v>60</v>
      </c>
      <c r="D97" s="94">
        <f>C97*B97</f>
        <v>60</v>
      </c>
      <c r="E97" s="90"/>
      <c r="F97" s="91"/>
      <c r="G97" s="92"/>
      <c r="H97" s="92"/>
      <c r="I97" s="92"/>
      <c r="J97" s="92"/>
      <c r="K97" s="92"/>
    </row>
    <row r="98" ht="13" customHeight="1">
      <c r="A98" t="s" s="93">
        <v>70</v>
      </c>
      <c r="B98" s="30">
        <v>1</v>
      </c>
      <c r="C98" s="30">
        <v>200</v>
      </c>
      <c r="D98" s="94">
        <f>C98*B98</f>
        <v>200</v>
      </c>
      <c r="E98" s="90"/>
      <c r="F98" s="91"/>
      <c r="G98" s="92"/>
      <c r="H98" s="92"/>
      <c r="I98" s="92"/>
      <c r="J98" s="92"/>
      <c r="K98" s="92"/>
    </row>
    <row r="99" ht="13" customHeight="1">
      <c r="A99" t="s" s="93">
        <v>38</v>
      </c>
      <c r="B99" s="30">
        <v>0</v>
      </c>
      <c r="C99" s="95">
        <v>-750</v>
      </c>
      <c r="D99" s="94">
        <f>C99*B99</f>
        <v>0</v>
      </c>
      <c r="E99" s="96"/>
      <c r="F99" s="97"/>
      <c r="G99" s="92"/>
      <c r="H99" s="92"/>
      <c r="I99" s="92"/>
      <c r="J99" s="92"/>
      <c r="K99" s="92"/>
    </row>
    <row r="100" ht="14" customHeight="1">
      <c r="A100" s="98"/>
      <c r="B100" s="99"/>
      <c r="C100" s="100"/>
      <c r="D100" t="s" s="101">
        <v>28</v>
      </c>
      <c r="E100" s="102">
        <f>SUM(D92:D99)</f>
        <v>750</v>
      </c>
      <c r="F100" s="114"/>
      <c r="G100" s="79"/>
      <c r="H100" s="80"/>
      <c r="I100" s="80"/>
      <c r="J100" s="80"/>
      <c r="K100" s="80"/>
    </row>
    <row r="101" ht="18" customHeight="1">
      <c r="A101" t="s" s="104">
        <v>71</v>
      </c>
      <c r="B101" s="105"/>
      <c r="C101" t="s" s="106">
        <v>30</v>
      </c>
      <c r="D101" s="107">
        <v>550</v>
      </c>
      <c r="E101" s="108"/>
      <c r="F101" s="85"/>
      <c r="G101" s="19"/>
      <c r="H101" s="19"/>
      <c r="I101" s="19"/>
      <c r="J101" s="19"/>
      <c r="K101" s="19"/>
    </row>
    <row r="102" ht="13" customHeight="1">
      <c r="A102" t="s" s="93">
        <v>31</v>
      </c>
      <c r="B102" s="30">
        <v>0</v>
      </c>
      <c r="C102" s="30">
        <v>50</v>
      </c>
      <c r="D102" s="94">
        <f>B102*C102</f>
        <v>0</v>
      </c>
      <c r="E102" s="90"/>
      <c r="F102" s="91"/>
      <c r="G102" s="92"/>
      <c r="H102" s="92"/>
      <c r="I102" s="92"/>
      <c r="J102" s="92"/>
      <c r="K102" s="92"/>
    </row>
    <row r="103" ht="13" customHeight="1">
      <c r="A103" t="s" s="93">
        <v>32</v>
      </c>
      <c r="B103" s="30">
        <v>0</v>
      </c>
      <c r="C103" s="30">
        <v>50</v>
      </c>
      <c r="D103" s="94">
        <f>B103*C103</f>
        <v>0</v>
      </c>
      <c r="E103" s="90"/>
      <c r="F103" s="91"/>
      <c r="G103" s="92"/>
      <c r="H103" s="92"/>
      <c r="I103" s="92"/>
      <c r="J103" s="92"/>
      <c r="K103" s="92"/>
    </row>
    <row r="104" ht="13" customHeight="1">
      <c r="A104" t="s" s="93">
        <v>33</v>
      </c>
      <c r="B104" s="30">
        <v>0</v>
      </c>
      <c r="C104" s="30">
        <v>-50</v>
      </c>
      <c r="D104" s="94">
        <f>B104*C104</f>
        <v>0</v>
      </c>
      <c r="E104" s="90"/>
      <c r="F104" s="91"/>
      <c r="G104" s="92"/>
      <c r="H104" s="92"/>
      <c r="I104" s="92"/>
      <c r="J104" s="92"/>
      <c r="K104" s="92"/>
    </row>
    <row r="105" ht="13" customHeight="1">
      <c r="A105" t="s" s="93">
        <v>72</v>
      </c>
      <c r="B105" s="30">
        <v>0</v>
      </c>
      <c r="C105" s="30">
        <v>100</v>
      </c>
      <c r="D105" s="94">
        <f>C105*B105</f>
        <v>0</v>
      </c>
      <c r="E105" s="90"/>
      <c r="F105" s="91"/>
      <c r="G105" s="92"/>
      <c r="H105" s="92"/>
      <c r="I105" s="92"/>
      <c r="J105" s="92"/>
      <c r="K105" s="92"/>
    </row>
    <row r="106" ht="13" customHeight="1">
      <c r="A106" t="s" s="93">
        <v>73</v>
      </c>
      <c r="B106" s="30">
        <v>0</v>
      </c>
      <c r="C106" s="30">
        <v>50</v>
      </c>
      <c r="D106" s="94">
        <f>C106*B106</f>
        <v>0</v>
      </c>
      <c r="E106" s="90"/>
      <c r="F106" s="91"/>
      <c r="G106" s="92"/>
      <c r="H106" s="92"/>
      <c r="I106" s="92"/>
      <c r="J106" s="92"/>
      <c r="K106" s="92"/>
    </row>
    <row r="107" ht="13" customHeight="1">
      <c r="A107" t="s" s="93">
        <v>74</v>
      </c>
      <c r="B107" s="30">
        <v>0</v>
      </c>
      <c r="C107" s="30">
        <v>100</v>
      </c>
      <c r="D107" s="94">
        <f>C107*B107</f>
        <v>0</v>
      </c>
      <c r="E107" s="90"/>
      <c r="F107" s="91"/>
      <c r="G107" s="92"/>
      <c r="H107" s="92"/>
      <c r="I107" s="92"/>
      <c r="J107" s="92"/>
      <c r="K107" s="92"/>
    </row>
    <row r="108" ht="13" customHeight="1">
      <c r="A108" t="s" s="93">
        <v>75</v>
      </c>
      <c r="B108" s="30">
        <v>0</v>
      </c>
      <c r="C108" s="30">
        <v>50</v>
      </c>
      <c r="D108" s="94">
        <f>C108*B108</f>
        <v>0</v>
      </c>
      <c r="E108" s="90"/>
      <c r="F108" s="91"/>
      <c r="G108" s="92"/>
      <c r="H108" s="92"/>
      <c r="I108" s="92"/>
      <c r="J108" s="92"/>
      <c r="K108" s="92"/>
    </row>
    <row r="109" ht="13" customHeight="1">
      <c r="A109" t="s" s="93">
        <v>38</v>
      </c>
      <c r="B109" s="30">
        <v>0</v>
      </c>
      <c r="C109" s="95">
        <v>-550</v>
      </c>
      <c r="D109" s="94">
        <f>B109*C109</f>
        <v>0</v>
      </c>
      <c r="E109" s="96"/>
      <c r="F109" s="97"/>
      <c r="G109" s="92"/>
      <c r="H109" s="92"/>
      <c r="I109" s="92"/>
      <c r="J109" s="92"/>
      <c r="K109" s="92"/>
    </row>
    <row r="110" ht="14" customHeight="1">
      <c r="A110" s="98"/>
      <c r="B110" s="99"/>
      <c r="C110" s="100"/>
      <c r="D110" t="s" s="101">
        <v>28</v>
      </c>
      <c r="E110" s="102">
        <f>SUM(D102:D109)</f>
        <v>0</v>
      </c>
      <c r="F110" s="103"/>
      <c r="G110" s="79"/>
      <c r="H110" s="80"/>
      <c r="I110" s="80"/>
      <c r="J110" s="80"/>
      <c r="K110" s="80"/>
    </row>
    <row r="111" ht="18" customHeight="1">
      <c r="A111" t="s" s="115">
        <v>76</v>
      </c>
      <c r="B111" s="105"/>
      <c r="C111" t="s" s="106">
        <v>30</v>
      </c>
      <c r="D111" s="107">
        <v>650</v>
      </c>
      <c r="E111" s="108"/>
      <c r="F111" s="85"/>
      <c r="G111" s="19"/>
      <c r="H111" s="19"/>
      <c r="I111" s="19"/>
      <c r="J111" s="19"/>
      <c r="K111" s="19"/>
    </row>
    <row r="112" ht="13" customHeight="1">
      <c r="A112" t="s" s="93">
        <v>31</v>
      </c>
      <c r="B112" s="30">
        <v>1</v>
      </c>
      <c r="C112" s="30">
        <v>50</v>
      </c>
      <c r="D112" s="94">
        <f>B112*C112</f>
        <v>50</v>
      </c>
      <c r="E112" s="90"/>
      <c r="F112" s="91"/>
      <c r="G112" s="92"/>
      <c r="H112" s="92"/>
      <c r="I112" s="92"/>
      <c r="J112" s="92"/>
      <c r="K112" s="92"/>
    </row>
    <row r="113" ht="13" customHeight="1">
      <c r="A113" t="s" s="93">
        <v>32</v>
      </c>
      <c r="B113" s="30">
        <v>2</v>
      </c>
      <c r="C113" s="30">
        <v>50</v>
      </c>
      <c r="D113" s="94">
        <f>B113*C113</f>
        <v>100</v>
      </c>
      <c r="E113" s="90"/>
      <c r="F113" s="91"/>
      <c r="G113" s="92"/>
      <c r="H113" s="92"/>
      <c r="I113" s="92"/>
      <c r="J113" s="92"/>
      <c r="K113" s="92"/>
    </row>
    <row r="114" ht="13" customHeight="1">
      <c r="A114" t="s" s="93">
        <v>33</v>
      </c>
      <c r="B114" s="30">
        <v>0</v>
      </c>
      <c r="C114" s="30">
        <v>-50</v>
      </c>
      <c r="D114" s="94">
        <f>B114*C114</f>
        <v>0</v>
      </c>
      <c r="E114" s="90"/>
      <c r="F114" s="91"/>
      <c r="G114" s="92"/>
      <c r="H114" s="92"/>
      <c r="I114" s="92"/>
      <c r="J114" s="92"/>
      <c r="K114" s="92"/>
    </row>
    <row r="115" ht="13" customHeight="1">
      <c r="A115" t="s" s="93">
        <v>77</v>
      </c>
      <c r="B115" s="30">
        <v>0</v>
      </c>
      <c r="C115" s="30">
        <v>240</v>
      </c>
      <c r="D115" s="94">
        <f>C115*B115</f>
        <v>0</v>
      </c>
      <c r="E115" s="90"/>
      <c r="F115" s="91"/>
      <c r="G115" s="92"/>
      <c r="H115" s="92"/>
      <c r="I115" s="92"/>
      <c r="J115" s="92"/>
      <c r="K115" s="92"/>
    </row>
    <row r="116" ht="13" customHeight="1">
      <c r="A116" t="s" s="93">
        <v>78</v>
      </c>
      <c r="B116" s="30">
        <v>0</v>
      </c>
      <c r="C116" s="30">
        <v>80</v>
      </c>
      <c r="D116" s="94">
        <f>C116*B116</f>
        <v>0</v>
      </c>
      <c r="E116" s="90"/>
      <c r="F116" s="91"/>
      <c r="G116" s="92"/>
      <c r="H116" s="92"/>
      <c r="I116" s="92"/>
      <c r="J116" s="92"/>
      <c r="K116" s="92"/>
    </row>
    <row r="117" ht="13" customHeight="1">
      <c r="A117" t="s" s="93">
        <v>79</v>
      </c>
      <c r="B117" s="30">
        <v>0</v>
      </c>
      <c r="C117" s="30">
        <v>80</v>
      </c>
      <c r="D117" s="94">
        <f>B117*C117</f>
        <v>0</v>
      </c>
      <c r="E117" s="90"/>
      <c r="F117" s="91"/>
      <c r="G117" s="92"/>
      <c r="H117" s="92"/>
      <c r="I117" s="92"/>
      <c r="J117" s="92"/>
      <c r="K117" s="92"/>
    </row>
    <row r="118" ht="13" customHeight="1">
      <c r="A118" t="s" s="93">
        <v>38</v>
      </c>
      <c r="B118" s="30">
        <v>0</v>
      </c>
      <c r="C118" s="95">
        <v>-650</v>
      </c>
      <c r="D118" s="94">
        <f>B118*C118</f>
        <v>0</v>
      </c>
      <c r="E118" s="96"/>
      <c r="F118" s="97"/>
      <c r="G118" s="92"/>
      <c r="H118" s="92"/>
      <c r="I118" s="92"/>
      <c r="J118" s="92"/>
      <c r="K118" s="92"/>
    </row>
    <row r="119" ht="15" customHeight="1">
      <c r="A119" s="116"/>
      <c r="B119" s="99"/>
      <c r="C119" s="100"/>
      <c r="D119" t="s" s="101">
        <v>28</v>
      </c>
      <c r="E119" s="102">
        <f>SUM(D112:D118)</f>
        <v>150</v>
      </c>
      <c r="F119" s="103"/>
      <c r="G119" s="79"/>
      <c r="H119" s="80"/>
      <c r="I119" s="80"/>
      <c r="J119" s="80"/>
      <c r="K119" s="80"/>
    </row>
    <row r="120" ht="18" customHeight="1">
      <c r="A120" t="s" s="110">
        <v>80</v>
      </c>
      <c r="B120" s="105"/>
      <c r="C120" t="s" s="106">
        <v>30</v>
      </c>
      <c r="D120" s="107">
        <v>750</v>
      </c>
      <c r="E120" s="108"/>
      <c r="F120" s="85"/>
      <c r="G120" s="19"/>
      <c r="H120" s="19"/>
      <c r="I120" s="19"/>
      <c r="J120" s="19"/>
      <c r="K120" s="19"/>
    </row>
    <row r="121" ht="13" customHeight="1">
      <c r="A121" t="s" s="93">
        <v>31</v>
      </c>
      <c r="B121" s="30">
        <v>1</v>
      </c>
      <c r="C121" s="30">
        <v>50</v>
      </c>
      <c r="D121" s="94">
        <f>B121*C121</f>
        <v>50</v>
      </c>
      <c r="E121" s="90"/>
      <c r="F121" s="91"/>
      <c r="G121" s="92"/>
      <c r="H121" s="92"/>
      <c r="I121" s="92"/>
      <c r="J121" s="92"/>
      <c r="K121" s="92"/>
    </row>
    <row r="122" ht="13" customHeight="1">
      <c r="A122" t="s" s="93">
        <v>32</v>
      </c>
      <c r="B122" s="30">
        <v>4</v>
      </c>
      <c r="C122" s="30">
        <v>50</v>
      </c>
      <c r="D122" s="94">
        <f>B122*C122</f>
        <v>200</v>
      </c>
      <c r="E122" s="90"/>
      <c r="F122" s="91"/>
      <c r="G122" s="92"/>
      <c r="H122" s="92"/>
      <c r="I122" s="92"/>
      <c r="J122" s="92"/>
      <c r="K122" s="92"/>
    </row>
    <row r="123" ht="13" customHeight="1">
      <c r="A123" t="s" s="93">
        <v>33</v>
      </c>
      <c r="B123" s="30">
        <v>0</v>
      </c>
      <c r="C123" s="30">
        <v>-50</v>
      </c>
      <c r="D123" s="94">
        <f>B123*C123</f>
        <v>0</v>
      </c>
      <c r="E123" s="90"/>
      <c r="F123" s="91"/>
      <c r="G123" s="92"/>
      <c r="H123" s="92"/>
      <c r="I123" s="92"/>
      <c r="J123" s="92"/>
      <c r="K123" s="92"/>
    </row>
    <row r="124" ht="13" customHeight="1">
      <c r="A124" t="s" s="93">
        <v>81</v>
      </c>
      <c r="B124" s="30">
        <v>1</v>
      </c>
      <c r="C124" s="30">
        <v>80</v>
      </c>
      <c r="D124" s="94">
        <f>C124*B124</f>
        <v>80</v>
      </c>
      <c r="E124" s="90"/>
      <c r="F124" s="91"/>
      <c r="G124" s="92"/>
      <c r="H124" s="92"/>
      <c r="I124" s="92"/>
      <c r="J124" s="92"/>
      <c r="K124" s="92"/>
    </row>
    <row r="125" ht="13" customHeight="1">
      <c r="A125" t="s" s="93">
        <v>82</v>
      </c>
      <c r="B125" s="30">
        <v>0</v>
      </c>
      <c r="C125" s="30">
        <v>210</v>
      </c>
      <c r="D125" s="94">
        <f>C125*B125</f>
        <v>0</v>
      </c>
      <c r="E125" s="90"/>
      <c r="F125" s="91"/>
      <c r="G125" s="92"/>
      <c r="H125" s="92"/>
      <c r="I125" s="92"/>
      <c r="J125" s="92"/>
      <c r="K125" s="92"/>
    </row>
    <row r="126" ht="13" customHeight="1">
      <c r="A126" t="s" s="93">
        <v>83</v>
      </c>
      <c r="B126" s="30">
        <v>0</v>
      </c>
      <c r="C126" s="30">
        <v>210</v>
      </c>
      <c r="D126" s="94">
        <f>B126*C126</f>
        <v>0</v>
      </c>
      <c r="E126" s="90"/>
      <c r="F126" s="91"/>
      <c r="G126" s="92"/>
      <c r="H126" s="92"/>
      <c r="I126" s="92"/>
      <c r="J126" s="92"/>
      <c r="K126" s="92"/>
    </row>
    <row r="127" ht="13" customHeight="1">
      <c r="A127" t="s" s="93">
        <v>38</v>
      </c>
      <c r="B127" s="30">
        <v>0</v>
      </c>
      <c r="C127" s="95">
        <v>-750</v>
      </c>
      <c r="D127" s="94">
        <f>B127*C127</f>
        <v>0</v>
      </c>
      <c r="E127" s="96"/>
      <c r="F127" s="97"/>
      <c r="G127" s="92"/>
      <c r="H127" s="92"/>
      <c r="I127" s="92"/>
      <c r="J127" s="92"/>
      <c r="K127" s="92"/>
    </row>
    <row r="128" ht="14" customHeight="1">
      <c r="A128" s="98"/>
      <c r="B128" s="99"/>
      <c r="C128" s="100"/>
      <c r="D128" t="s" s="101">
        <v>28</v>
      </c>
      <c r="E128" s="102">
        <f>SUM(D121:D127)</f>
        <v>330</v>
      </c>
      <c r="F128" s="114"/>
      <c r="G128" s="79"/>
      <c r="H128" s="80"/>
      <c r="I128" s="80"/>
      <c r="J128" s="80"/>
      <c r="K128" s="80"/>
    </row>
    <row r="129" ht="18" customHeight="1">
      <c r="A129" t="s" s="110">
        <v>84</v>
      </c>
      <c r="B129" s="105"/>
      <c r="C129" t="s" s="106">
        <v>30</v>
      </c>
      <c r="D129" s="107">
        <v>650</v>
      </c>
      <c r="E129" s="108"/>
      <c r="F129" s="85"/>
      <c r="G129" s="19"/>
      <c r="H129" s="19"/>
      <c r="I129" s="19"/>
      <c r="J129" s="19"/>
      <c r="K129" s="19"/>
    </row>
    <row r="130" ht="13" customHeight="1">
      <c r="A130" t="s" s="93">
        <v>31</v>
      </c>
      <c r="B130" s="30">
        <v>1</v>
      </c>
      <c r="C130" s="30">
        <v>50</v>
      </c>
      <c r="D130" s="94">
        <f>B130*C130</f>
        <v>50</v>
      </c>
      <c r="E130" s="90"/>
      <c r="F130" s="91"/>
      <c r="G130" s="92"/>
      <c r="H130" s="92"/>
      <c r="I130" s="92"/>
      <c r="J130" s="92"/>
      <c r="K130" s="92"/>
    </row>
    <row r="131" ht="13" customHeight="1">
      <c r="A131" t="s" s="93">
        <v>32</v>
      </c>
      <c r="B131" s="30">
        <v>4</v>
      </c>
      <c r="C131" s="30">
        <v>50</v>
      </c>
      <c r="D131" s="94">
        <f>B131*C131</f>
        <v>200</v>
      </c>
      <c r="E131" s="90"/>
      <c r="F131" s="91"/>
      <c r="G131" s="92"/>
      <c r="H131" s="92"/>
      <c r="I131" s="92"/>
      <c r="J131" s="92"/>
      <c r="K131" s="92"/>
    </row>
    <row r="132" ht="13" customHeight="1">
      <c r="A132" t="s" s="93">
        <v>33</v>
      </c>
      <c r="B132" s="30">
        <v>0</v>
      </c>
      <c r="C132" s="30">
        <v>-50</v>
      </c>
      <c r="D132" s="94">
        <f>B132*C132</f>
        <v>0</v>
      </c>
      <c r="E132" s="90"/>
      <c r="F132" s="91"/>
      <c r="G132" s="92"/>
      <c r="H132" s="92"/>
      <c r="I132" s="92"/>
      <c r="J132" s="92"/>
      <c r="K132" s="92"/>
    </row>
    <row r="133" ht="13" customHeight="1">
      <c r="A133" t="s" s="93">
        <v>85</v>
      </c>
      <c r="B133" s="30">
        <v>1</v>
      </c>
      <c r="C133" s="30">
        <v>180</v>
      </c>
      <c r="D133" s="94">
        <f>C133*B133</f>
        <v>180</v>
      </c>
      <c r="E133" s="90"/>
      <c r="F133" s="91"/>
      <c r="G133" s="92"/>
      <c r="H133" s="92"/>
      <c r="I133" s="92"/>
      <c r="J133" s="92"/>
      <c r="K133" s="92"/>
    </row>
    <row r="134" ht="13" customHeight="1">
      <c r="A134" t="s" s="93">
        <v>86</v>
      </c>
      <c r="B134" s="30">
        <v>0</v>
      </c>
      <c r="C134" s="30">
        <v>120</v>
      </c>
      <c r="D134" s="94">
        <f>C134*B134</f>
        <v>0</v>
      </c>
      <c r="E134" s="90"/>
      <c r="F134" s="91"/>
      <c r="G134" s="92"/>
      <c r="H134" s="92"/>
      <c r="I134" s="92"/>
      <c r="J134" s="92"/>
      <c r="K134" s="92"/>
    </row>
    <row r="135" ht="13" customHeight="1">
      <c r="A135" t="s" s="93">
        <v>87</v>
      </c>
      <c r="B135" s="30">
        <v>1</v>
      </c>
      <c r="C135" s="30">
        <v>100</v>
      </c>
      <c r="D135" s="94">
        <f>C135*B135</f>
        <v>100</v>
      </c>
      <c r="E135" s="90"/>
      <c r="F135" s="91"/>
      <c r="G135" s="92"/>
      <c r="H135" s="92"/>
      <c r="I135" s="92"/>
      <c r="J135" s="92"/>
      <c r="K135" s="92"/>
    </row>
    <row r="136" ht="13" customHeight="1">
      <c r="A136" t="s" s="93">
        <v>38</v>
      </c>
      <c r="B136" s="30">
        <v>0</v>
      </c>
      <c r="C136" s="95">
        <v>-650</v>
      </c>
      <c r="D136" s="94">
        <f>B136*C136</f>
        <v>0</v>
      </c>
      <c r="E136" s="96"/>
      <c r="F136" s="91"/>
      <c r="G136" s="92"/>
      <c r="H136" s="92"/>
      <c r="I136" s="92"/>
      <c r="J136" s="92"/>
      <c r="K136" s="92"/>
    </row>
    <row r="137" ht="14" customHeight="1">
      <c r="A137" s="98"/>
      <c r="B137" s="99"/>
      <c r="C137" s="100"/>
      <c r="D137" t="s" s="101">
        <v>28</v>
      </c>
      <c r="E137" s="102">
        <f>SUM(D130:D136)</f>
        <v>530</v>
      </c>
      <c r="F137" s="109"/>
      <c r="G137" s="80"/>
      <c r="H137" s="80"/>
      <c r="I137" s="80"/>
      <c r="J137" s="80"/>
      <c r="K137" s="80"/>
    </row>
    <row r="138" ht="18" customHeight="1">
      <c r="A138" t="s" s="115">
        <v>88</v>
      </c>
      <c r="B138" s="105"/>
      <c r="C138" t="s" s="106">
        <v>30</v>
      </c>
      <c r="D138" s="107">
        <v>650</v>
      </c>
      <c r="E138" s="108"/>
      <c r="F138" s="85"/>
      <c r="G138" s="19"/>
      <c r="H138" s="19"/>
      <c r="I138" s="19"/>
      <c r="J138" s="19"/>
      <c r="K138" s="19"/>
    </row>
    <row r="139" ht="13" customHeight="1">
      <c r="A139" t="s" s="93">
        <v>31</v>
      </c>
      <c r="B139" s="30">
        <v>1</v>
      </c>
      <c r="C139" s="30">
        <v>50</v>
      </c>
      <c r="D139" s="94">
        <f>B139*C139</f>
        <v>50</v>
      </c>
      <c r="E139" s="90"/>
      <c r="F139" s="91"/>
      <c r="G139" s="92"/>
      <c r="H139" s="92"/>
      <c r="I139" s="92"/>
      <c r="J139" s="92"/>
      <c r="K139" s="92"/>
    </row>
    <row r="140" ht="13" customHeight="1">
      <c r="A140" t="s" s="93">
        <v>32</v>
      </c>
      <c r="B140" s="30">
        <v>4</v>
      </c>
      <c r="C140" s="30">
        <v>50</v>
      </c>
      <c r="D140" s="94">
        <f>B140*C140</f>
        <v>200</v>
      </c>
      <c r="E140" s="90"/>
      <c r="F140" s="91"/>
      <c r="G140" s="92"/>
      <c r="H140" s="92"/>
      <c r="I140" s="92"/>
      <c r="J140" s="92"/>
      <c r="K140" s="92"/>
    </row>
    <row r="141" ht="13" customHeight="1">
      <c r="A141" t="s" s="117">
        <v>89</v>
      </c>
      <c r="B141" s="30">
        <v>0</v>
      </c>
      <c r="C141" s="30">
        <v>210</v>
      </c>
      <c r="D141" s="94">
        <f>C141*B141</f>
        <v>0</v>
      </c>
      <c r="E141" s="90"/>
      <c r="F141" s="91"/>
      <c r="G141" s="92"/>
      <c r="H141" s="92"/>
      <c r="I141" s="92"/>
      <c r="J141" s="92"/>
      <c r="K141" s="92"/>
    </row>
    <row r="142" ht="13" customHeight="1">
      <c r="A142" t="s" s="93">
        <v>90</v>
      </c>
      <c r="B142" s="30">
        <v>1</v>
      </c>
      <c r="C142" s="30">
        <v>140</v>
      </c>
      <c r="D142" s="94">
        <f>C142*B142</f>
        <v>140</v>
      </c>
      <c r="E142" s="90"/>
      <c r="F142" s="91"/>
      <c r="G142" s="92"/>
      <c r="H142" s="92"/>
      <c r="I142" s="92"/>
      <c r="J142" s="92"/>
      <c r="K142" s="92"/>
    </row>
    <row r="143" ht="13" customHeight="1">
      <c r="A143" t="s" s="93">
        <v>91</v>
      </c>
      <c r="B143" s="30">
        <v>1</v>
      </c>
      <c r="C143" s="30">
        <v>50</v>
      </c>
      <c r="D143" s="94">
        <f>C143*B143</f>
        <v>50</v>
      </c>
      <c r="E143" s="90"/>
      <c r="F143" s="91"/>
      <c r="G143" s="92"/>
      <c r="H143" s="92"/>
      <c r="I143" s="92"/>
      <c r="J143" s="92"/>
      <c r="K143" s="92"/>
    </row>
    <row r="144" ht="13" customHeight="1">
      <c r="A144" t="s" s="93">
        <v>33</v>
      </c>
      <c r="B144" s="30">
        <v>0</v>
      </c>
      <c r="C144" s="30">
        <v>-50</v>
      </c>
      <c r="D144" s="94">
        <f>B144*C144</f>
        <v>0</v>
      </c>
      <c r="E144" s="90"/>
      <c r="F144" s="91"/>
      <c r="G144" s="92"/>
      <c r="H144" s="92"/>
      <c r="I144" s="92"/>
      <c r="J144" s="92"/>
      <c r="K144" s="92"/>
    </row>
    <row r="145" ht="13" customHeight="1">
      <c r="A145" t="s" s="93">
        <v>38</v>
      </c>
      <c r="B145" s="30">
        <v>0</v>
      </c>
      <c r="C145" s="95">
        <v>-650</v>
      </c>
      <c r="D145" s="94">
        <f>B145*C145</f>
        <v>0</v>
      </c>
      <c r="E145" s="96"/>
      <c r="F145" s="97"/>
      <c r="G145" s="92"/>
      <c r="H145" s="92"/>
      <c r="I145" s="92"/>
      <c r="J145" s="92"/>
      <c r="K145" s="92"/>
    </row>
    <row r="146" ht="14" customHeight="1">
      <c r="A146" s="98"/>
      <c r="B146" s="99"/>
      <c r="C146" s="100"/>
      <c r="D146" t="s" s="101">
        <v>28</v>
      </c>
      <c r="E146" s="102">
        <f>SUM(D139:D145)</f>
        <v>440</v>
      </c>
      <c r="F146" s="103"/>
      <c r="G146" s="79"/>
      <c r="H146" s="80"/>
      <c r="I146" s="80"/>
      <c r="J146" s="80"/>
      <c r="K146" s="80"/>
    </row>
    <row r="147" ht="18" customHeight="1">
      <c r="A147" t="s" s="115">
        <v>92</v>
      </c>
      <c r="B147" s="105"/>
      <c r="C147" t="s" s="106">
        <v>30</v>
      </c>
      <c r="D147" s="107">
        <v>650</v>
      </c>
      <c r="E147" s="108"/>
      <c r="F147" s="85"/>
      <c r="G147" s="19"/>
      <c r="H147" s="19"/>
      <c r="I147" s="19"/>
      <c r="J147" s="19"/>
      <c r="K147" s="19"/>
    </row>
    <row r="148" ht="13" customHeight="1">
      <c r="A148" t="s" s="93">
        <v>31</v>
      </c>
      <c r="B148" s="30">
        <v>1</v>
      </c>
      <c r="C148" s="30">
        <v>50</v>
      </c>
      <c r="D148" s="94">
        <f>B148*C148</f>
        <v>50</v>
      </c>
      <c r="E148" s="90"/>
      <c r="F148" s="91"/>
      <c r="G148" s="92"/>
      <c r="H148" s="92"/>
      <c r="I148" s="92"/>
      <c r="J148" s="92"/>
      <c r="K148" s="92"/>
    </row>
    <row r="149" ht="13" customHeight="1">
      <c r="A149" t="s" s="93">
        <v>32</v>
      </c>
      <c r="B149" s="30">
        <v>0</v>
      </c>
      <c r="C149" s="30">
        <v>50</v>
      </c>
      <c r="D149" s="94">
        <f>B149*C149</f>
        <v>0</v>
      </c>
      <c r="E149" s="90"/>
      <c r="F149" s="91"/>
      <c r="G149" s="92"/>
      <c r="H149" s="92"/>
      <c r="I149" s="92"/>
      <c r="J149" s="92"/>
      <c r="K149" s="92"/>
    </row>
    <row r="150" ht="13" customHeight="1">
      <c r="A150" t="s" s="93">
        <v>33</v>
      </c>
      <c r="B150" s="30">
        <v>0</v>
      </c>
      <c r="C150" s="30">
        <v>-50</v>
      </c>
      <c r="D150" s="94">
        <f>B150*C150</f>
        <v>0</v>
      </c>
      <c r="E150" s="90"/>
      <c r="F150" s="91"/>
      <c r="G150" s="92"/>
      <c r="H150" s="92"/>
      <c r="I150" s="92"/>
      <c r="J150" s="92"/>
      <c r="K150" s="92"/>
    </row>
    <row r="151" ht="13" customHeight="1">
      <c r="A151" t="s" s="93">
        <v>93</v>
      </c>
      <c r="B151" s="30">
        <v>1</v>
      </c>
      <c r="C151" s="30">
        <v>60</v>
      </c>
      <c r="D151" s="94">
        <f>C151*B151</f>
        <v>60</v>
      </c>
      <c r="E151" s="90"/>
      <c r="F151" s="91"/>
      <c r="G151" s="92"/>
      <c r="H151" s="92"/>
      <c r="I151" s="92"/>
      <c r="J151" s="92"/>
      <c r="K151" s="92"/>
    </row>
    <row r="152" ht="13" customHeight="1">
      <c r="A152" t="s" s="93">
        <v>94</v>
      </c>
      <c r="B152" s="30">
        <v>1</v>
      </c>
      <c r="C152" s="30">
        <v>90</v>
      </c>
      <c r="D152" s="94">
        <f>C152*B152</f>
        <v>90</v>
      </c>
      <c r="E152" s="90"/>
      <c r="F152" s="91"/>
      <c r="G152" s="92"/>
      <c r="H152" s="92"/>
      <c r="I152" s="92"/>
      <c r="J152" s="92"/>
      <c r="K152" s="92"/>
    </row>
    <row r="153" ht="13" customHeight="1">
      <c r="A153" t="s" s="93">
        <v>95</v>
      </c>
      <c r="B153" s="30">
        <v>1</v>
      </c>
      <c r="C153" s="30">
        <v>60</v>
      </c>
      <c r="D153" s="94">
        <f>C153*B153</f>
        <v>60</v>
      </c>
      <c r="E153" s="90"/>
      <c r="F153" s="91"/>
      <c r="G153" s="92"/>
      <c r="H153" s="92"/>
      <c r="I153" s="92"/>
      <c r="J153" s="92"/>
      <c r="K153" s="92"/>
    </row>
    <row r="154" ht="13" customHeight="1">
      <c r="A154" t="s" s="93">
        <v>96</v>
      </c>
      <c r="B154" s="30">
        <v>1</v>
      </c>
      <c r="C154" s="30">
        <v>60</v>
      </c>
      <c r="D154" s="94">
        <f>C154*B154</f>
        <v>60</v>
      </c>
      <c r="E154" s="90"/>
      <c r="F154" s="91"/>
      <c r="G154" s="92"/>
      <c r="H154" s="92"/>
      <c r="I154" s="92"/>
      <c r="J154" s="92"/>
      <c r="K154" s="92"/>
    </row>
    <row r="155" ht="13" customHeight="1">
      <c r="A155" t="s" s="93">
        <v>97</v>
      </c>
      <c r="B155" s="30">
        <v>0</v>
      </c>
      <c r="C155" s="30">
        <v>130</v>
      </c>
      <c r="D155" s="94">
        <f>C155*B155</f>
        <v>0</v>
      </c>
      <c r="E155" s="90"/>
      <c r="F155" s="91"/>
      <c r="G155" s="92"/>
      <c r="H155" s="92"/>
      <c r="I155" s="92"/>
      <c r="J155" s="92"/>
      <c r="K155" s="92"/>
    </row>
    <row r="156" ht="13" customHeight="1">
      <c r="A156" t="s" s="93">
        <v>38</v>
      </c>
      <c r="B156" s="30">
        <v>0</v>
      </c>
      <c r="C156" s="95">
        <v>-650</v>
      </c>
      <c r="D156" s="94">
        <f>C156*B156</f>
        <v>0</v>
      </c>
      <c r="E156" s="96"/>
      <c r="F156" s="97"/>
      <c r="G156" s="92"/>
      <c r="H156" s="92"/>
      <c r="I156" s="92"/>
      <c r="J156" s="92"/>
      <c r="K156" s="92"/>
    </row>
    <row r="157" ht="14" customHeight="1">
      <c r="A157" s="98"/>
      <c r="B157" s="99"/>
      <c r="C157" s="100"/>
      <c r="D157" t="s" s="101">
        <v>28</v>
      </c>
      <c r="E157" s="102">
        <f>SUM(D148:D156)</f>
        <v>320</v>
      </c>
      <c r="F157" s="114"/>
      <c r="G157" s="79"/>
      <c r="H157" s="80"/>
      <c r="I157" s="80"/>
      <c r="J157" s="80"/>
      <c r="K157" s="80"/>
    </row>
    <row r="158" ht="18" customHeight="1">
      <c r="A158" t="s" s="110">
        <v>98</v>
      </c>
      <c r="B158" s="105"/>
      <c r="C158" t="s" s="106">
        <v>30</v>
      </c>
      <c r="D158" s="107">
        <v>650</v>
      </c>
      <c r="E158" s="108"/>
      <c r="F158" s="85"/>
      <c r="G158" s="19"/>
      <c r="H158" s="19"/>
      <c r="I158" s="19"/>
      <c r="J158" s="19"/>
      <c r="K158" s="19"/>
    </row>
    <row r="159" ht="13" customHeight="1">
      <c r="A159" t="s" s="93">
        <v>31</v>
      </c>
      <c r="B159" s="30">
        <v>1</v>
      </c>
      <c r="C159" s="30">
        <v>50</v>
      </c>
      <c r="D159" s="94">
        <f>B159*C159</f>
        <v>50</v>
      </c>
      <c r="E159" s="90"/>
      <c r="F159" s="91"/>
      <c r="G159" s="92"/>
      <c r="H159" s="92"/>
      <c r="I159" s="92"/>
      <c r="J159" s="92"/>
      <c r="K159" s="92"/>
    </row>
    <row r="160" ht="13" customHeight="1">
      <c r="A160" t="s" s="93">
        <v>32</v>
      </c>
      <c r="B160" s="30">
        <v>4</v>
      </c>
      <c r="C160" s="30">
        <v>50</v>
      </c>
      <c r="D160" s="94">
        <f>B160*C160</f>
        <v>200</v>
      </c>
      <c r="E160" s="90"/>
      <c r="F160" s="91"/>
      <c r="G160" s="92"/>
      <c r="H160" s="92"/>
      <c r="I160" s="92"/>
      <c r="J160" s="92"/>
      <c r="K160" s="92"/>
    </row>
    <row r="161" ht="13" customHeight="1">
      <c r="A161" t="s" s="93">
        <v>33</v>
      </c>
      <c r="B161" s="30">
        <v>0</v>
      </c>
      <c r="C161" s="30">
        <v>-50</v>
      </c>
      <c r="D161" s="94">
        <f>B161*C161</f>
        <v>0</v>
      </c>
      <c r="E161" s="90"/>
      <c r="F161" s="91"/>
      <c r="G161" s="92"/>
      <c r="H161" s="92"/>
      <c r="I161" s="92"/>
      <c r="J161" s="92"/>
      <c r="K161" s="92"/>
    </row>
    <row r="162" ht="13" customHeight="1">
      <c r="A162" t="s" s="93">
        <v>99</v>
      </c>
      <c r="B162" s="30">
        <v>1</v>
      </c>
      <c r="C162" s="30">
        <v>90</v>
      </c>
      <c r="D162" s="94">
        <f>C162*B162</f>
        <v>90</v>
      </c>
      <c r="E162" s="90"/>
      <c r="F162" s="91"/>
      <c r="G162" s="92"/>
      <c r="H162" s="92"/>
      <c r="I162" s="92"/>
      <c r="J162" s="92"/>
      <c r="K162" s="92"/>
    </row>
    <row r="163" ht="13" customHeight="1">
      <c r="A163" t="s" s="93">
        <v>100</v>
      </c>
      <c r="B163" s="30">
        <v>1</v>
      </c>
      <c r="C163" s="30">
        <v>135</v>
      </c>
      <c r="D163" s="94">
        <f>C163*B163</f>
        <v>135</v>
      </c>
      <c r="E163" s="90"/>
      <c r="F163" s="91"/>
      <c r="G163" s="92"/>
      <c r="H163" s="92"/>
      <c r="I163" s="92"/>
      <c r="J163" s="92"/>
      <c r="K163" s="92"/>
    </row>
    <row r="164" ht="13" customHeight="1">
      <c r="A164" t="s" s="93">
        <v>101</v>
      </c>
      <c r="B164" s="30">
        <v>1</v>
      </c>
      <c r="C164" s="30">
        <v>175</v>
      </c>
      <c r="D164" s="94">
        <f>B164*C164</f>
        <v>175</v>
      </c>
      <c r="E164" s="90"/>
      <c r="F164" s="91"/>
      <c r="G164" s="92"/>
      <c r="H164" s="92"/>
      <c r="I164" s="92"/>
      <c r="J164" s="92"/>
      <c r="K164" s="92"/>
    </row>
    <row r="165" ht="13" customHeight="1">
      <c r="A165" t="s" s="93">
        <v>38</v>
      </c>
      <c r="B165" s="30">
        <v>0</v>
      </c>
      <c r="C165" s="95">
        <v>-650</v>
      </c>
      <c r="D165" s="94">
        <f>C165*B165</f>
        <v>0</v>
      </c>
      <c r="E165" s="96"/>
      <c r="F165" s="97"/>
      <c r="G165" s="92"/>
      <c r="H165" s="92"/>
      <c r="I165" s="92"/>
      <c r="J165" s="92"/>
      <c r="K165" s="92"/>
    </row>
    <row r="166" ht="14" customHeight="1">
      <c r="A166" s="98"/>
      <c r="B166" s="99"/>
      <c r="C166" s="100"/>
      <c r="D166" t="s" s="101">
        <v>28</v>
      </c>
      <c r="E166" s="102">
        <f>SUM(D159:D165)</f>
        <v>650</v>
      </c>
      <c r="F166" s="114"/>
      <c r="G166" s="118"/>
      <c r="H166" s="92"/>
      <c r="I166" s="92"/>
      <c r="J166" s="92"/>
      <c r="K166" s="92"/>
    </row>
    <row r="167" ht="18" customHeight="1">
      <c r="A167" t="s" s="110">
        <v>102</v>
      </c>
      <c r="B167" s="105"/>
      <c r="C167" t="s" s="106">
        <v>30</v>
      </c>
      <c r="D167" s="107">
        <v>450</v>
      </c>
      <c r="E167" s="108"/>
      <c r="F167" s="85"/>
      <c r="G167" s="92"/>
      <c r="H167" s="92"/>
      <c r="I167" s="92"/>
      <c r="J167" s="92"/>
      <c r="K167" s="92"/>
    </row>
    <row r="168" ht="13" customHeight="1">
      <c r="A168" t="s" s="93">
        <v>31</v>
      </c>
      <c r="B168" s="30">
        <v>1</v>
      </c>
      <c r="C168" s="30">
        <v>50</v>
      </c>
      <c r="D168" s="94">
        <f>B168*C168</f>
        <v>50</v>
      </c>
      <c r="E168" s="90"/>
      <c r="F168" s="91"/>
      <c r="G168" s="92"/>
      <c r="H168" s="92"/>
      <c r="I168" s="92"/>
      <c r="J168" s="92"/>
      <c r="K168" s="92"/>
    </row>
    <row r="169" ht="13" customHeight="1">
      <c r="A169" t="s" s="93">
        <v>32</v>
      </c>
      <c r="B169" s="30">
        <v>3</v>
      </c>
      <c r="C169" s="30">
        <v>50</v>
      </c>
      <c r="D169" s="94">
        <f>B169*C169</f>
        <v>150</v>
      </c>
      <c r="E169" s="90"/>
      <c r="F169" s="91"/>
      <c r="G169" s="92"/>
      <c r="H169" s="92"/>
      <c r="I169" s="92"/>
      <c r="J169" s="92"/>
      <c r="K169" s="92"/>
    </row>
    <row r="170" ht="13" customHeight="1">
      <c r="A170" t="s" s="93">
        <v>33</v>
      </c>
      <c r="B170" s="30">
        <v>0</v>
      </c>
      <c r="C170" s="30">
        <v>-50</v>
      </c>
      <c r="D170" s="94">
        <f>B170*C170</f>
        <v>0</v>
      </c>
      <c r="E170" s="90"/>
      <c r="F170" s="91"/>
      <c r="G170" s="92"/>
      <c r="H170" s="92"/>
      <c r="I170" s="92"/>
      <c r="J170" s="92"/>
      <c r="K170" s="92"/>
    </row>
    <row r="171" ht="13" customHeight="1">
      <c r="A171" t="s" s="93">
        <v>103</v>
      </c>
      <c r="B171" s="30">
        <v>0</v>
      </c>
      <c r="C171" s="30">
        <v>100</v>
      </c>
      <c r="D171" s="94">
        <f>C171*B171</f>
        <v>0</v>
      </c>
      <c r="E171" s="90"/>
      <c r="F171" s="91"/>
      <c r="G171" s="92"/>
      <c r="H171" s="92"/>
      <c r="I171" s="92"/>
      <c r="J171" s="92"/>
      <c r="K171" s="92"/>
    </row>
    <row r="172" ht="13" customHeight="1">
      <c r="A172" t="s" s="93">
        <v>104</v>
      </c>
      <c r="B172" s="30">
        <v>0</v>
      </c>
      <c r="C172" s="30">
        <v>100</v>
      </c>
      <c r="D172" s="94">
        <f>C172*B172</f>
        <v>0</v>
      </c>
      <c r="E172" s="90"/>
      <c r="F172" s="91"/>
      <c r="G172" s="92"/>
      <c r="H172" s="92"/>
      <c r="I172" s="92"/>
      <c r="J172" s="92"/>
      <c r="K172" s="92"/>
    </row>
    <row r="173" ht="13" customHeight="1">
      <c r="A173" t="s" s="93">
        <v>38</v>
      </c>
      <c r="B173" s="30">
        <v>0</v>
      </c>
      <c r="C173" s="95">
        <v>-450</v>
      </c>
      <c r="D173" s="94">
        <f>C173*B173</f>
        <v>0</v>
      </c>
      <c r="E173" s="96"/>
      <c r="F173" s="97"/>
      <c r="G173" s="92"/>
      <c r="H173" s="92"/>
      <c r="I173" s="92"/>
      <c r="J173" s="92"/>
      <c r="K173" s="92"/>
    </row>
    <row r="174" ht="14" customHeight="1">
      <c r="A174" s="98"/>
      <c r="B174" s="99"/>
      <c r="C174" s="100"/>
      <c r="D174" t="s" s="101">
        <v>28</v>
      </c>
      <c r="E174" s="102">
        <f>SUM(D168:D173)</f>
        <v>200</v>
      </c>
      <c r="F174" s="114"/>
      <c r="G174" s="118"/>
      <c r="H174" s="92"/>
      <c r="I174" s="92"/>
      <c r="J174" s="92"/>
      <c r="K174" s="92"/>
    </row>
    <row r="175" ht="18" customHeight="1">
      <c r="A175" t="s" s="110">
        <v>105</v>
      </c>
      <c r="B175" s="105"/>
      <c r="C175" t="s" s="106">
        <v>30</v>
      </c>
      <c r="D175" s="107">
        <v>350</v>
      </c>
      <c r="E175" s="108"/>
      <c r="F175" s="85"/>
      <c r="G175" s="92"/>
      <c r="H175" s="92"/>
      <c r="I175" s="92"/>
      <c r="J175" s="92"/>
      <c r="K175" s="92"/>
    </row>
    <row r="176" ht="13" customHeight="1">
      <c r="A176" t="s" s="93">
        <v>31</v>
      </c>
      <c r="B176" s="30">
        <v>0</v>
      </c>
      <c r="C176" s="30">
        <v>50</v>
      </c>
      <c r="D176" s="94">
        <f>B176*C176</f>
        <v>0</v>
      </c>
      <c r="E176" s="90"/>
      <c r="F176" s="91"/>
      <c r="G176" s="92"/>
      <c r="H176" s="92"/>
      <c r="I176" s="92"/>
      <c r="J176" s="92"/>
      <c r="K176" s="92"/>
    </row>
    <row r="177" ht="13" customHeight="1">
      <c r="A177" t="s" s="93">
        <v>32</v>
      </c>
      <c r="B177" s="30">
        <v>0</v>
      </c>
      <c r="C177" s="30">
        <v>50</v>
      </c>
      <c r="D177" s="94">
        <f>B177*C177</f>
        <v>0</v>
      </c>
      <c r="E177" s="90"/>
      <c r="F177" s="91"/>
      <c r="G177" s="92"/>
      <c r="H177" s="92"/>
      <c r="I177" s="92"/>
      <c r="J177" s="92"/>
      <c r="K177" s="92"/>
    </row>
    <row r="178" ht="13" customHeight="1">
      <c r="A178" t="s" s="93">
        <v>33</v>
      </c>
      <c r="B178" s="30">
        <v>0</v>
      </c>
      <c r="C178" s="30">
        <v>-50</v>
      </c>
      <c r="D178" s="94">
        <f>B178*C178</f>
        <v>0</v>
      </c>
      <c r="E178" s="90"/>
      <c r="F178" s="91"/>
      <c r="G178" s="92"/>
      <c r="H178" s="92"/>
      <c r="I178" s="92"/>
      <c r="J178" s="92"/>
      <c r="K178" s="92"/>
    </row>
    <row r="179" ht="13" customHeight="1">
      <c r="A179" t="s" s="93">
        <v>106</v>
      </c>
      <c r="B179" s="30">
        <v>0</v>
      </c>
      <c r="C179" s="30">
        <v>100</v>
      </c>
      <c r="D179" s="94">
        <f>C179*B179</f>
        <v>0</v>
      </c>
      <c r="E179" s="90"/>
      <c r="F179" s="91"/>
      <c r="G179" s="92"/>
      <c r="H179" s="92"/>
      <c r="I179" s="92"/>
      <c r="J179" s="92"/>
      <c r="K179" s="92"/>
    </row>
    <row r="180" ht="13" customHeight="1">
      <c r="A180" t="s" s="93">
        <v>38</v>
      </c>
      <c r="B180" s="30">
        <v>0</v>
      </c>
      <c r="C180" s="95">
        <v>-350</v>
      </c>
      <c r="D180" s="94">
        <f>C180*B180</f>
        <v>0</v>
      </c>
      <c r="E180" s="96"/>
      <c r="F180" s="97"/>
      <c r="G180" s="92"/>
      <c r="H180" s="92"/>
      <c r="I180" s="92"/>
      <c r="J180" s="92"/>
      <c r="K180" s="92"/>
    </row>
    <row r="181" ht="14" customHeight="1">
      <c r="A181" s="98"/>
      <c r="B181" s="99"/>
      <c r="C181" s="100"/>
      <c r="D181" t="s" s="101">
        <v>28</v>
      </c>
      <c r="E181" s="102">
        <f>SUM(D176:D180)</f>
        <v>0</v>
      </c>
      <c r="F181" s="114"/>
      <c r="G181" s="118"/>
      <c r="H181" s="92"/>
      <c r="I181" s="92"/>
      <c r="J181" s="92"/>
      <c r="K181" s="92"/>
    </row>
    <row r="182" ht="18" customHeight="1">
      <c r="A182" t="s" s="110">
        <v>107</v>
      </c>
      <c r="B182" s="105"/>
      <c r="C182" t="s" s="106">
        <v>30</v>
      </c>
      <c r="D182" s="107">
        <v>350</v>
      </c>
      <c r="E182" s="108"/>
      <c r="F182" s="85"/>
      <c r="G182" s="92"/>
      <c r="H182" s="92"/>
      <c r="I182" s="92"/>
      <c r="J182" s="92"/>
      <c r="K182" s="92"/>
    </row>
    <row r="183" ht="13" customHeight="1">
      <c r="A183" t="s" s="93">
        <v>31</v>
      </c>
      <c r="B183" s="30">
        <v>1</v>
      </c>
      <c r="C183" s="30">
        <v>50</v>
      </c>
      <c r="D183" s="94">
        <f>B183*C183</f>
        <v>50</v>
      </c>
      <c r="E183" s="90"/>
      <c r="F183" s="91"/>
      <c r="G183" s="92"/>
      <c r="H183" s="92"/>
      <c r="I183" s="92"/>
      <c r="J183" s="92"/>
      <c r="K183" s="92"/>
    </row>
    <row r="184" ht="13" customHeight="1">
      <c r="A184" t="s" s="93">
        <v>32</v>
      </c>
      <c r="B184" s="30">
        <v>4</v>
      </c>
      <c r="C184" s="30">
        <v>50</v>
      </c>
      <c r="D184" s="94">
        <f>B184*C184</f>
        <v>200</v>
      </c>
      <c r="E184" s="90"/>
      <c r="F184" s="91"/>
      <c r="G184" s="92"/>
      <c r="H184" s="92"/>
      <c r="I184" s="92"/>
      <c r="J184" s="92"/>
      <c r="K184" s="92"/>
    </row>
    <row r="185" ht="13" customHeight="1">
      <c r="A185" t="s" s="93">
        <v>33</v>
      </c>
      <c r="B185" s="30">
        <v>0</v>
      </c>
      <c r="C185" s="30">
        <v>-50</v>
      </c>
      <c r="D185" s="94">
        <f>B185*C185</f>
        <v>0</v>
      </c>
      <c r="E185" s="90"/>
      <c r="F185" s="91"/>
      <c r="G185" s="92"/>
      <c r="H185" s="92"/>
      <c r="I185" s="92"/>
      <c r="J185" s="92"/>
      <c r="K185" s="92"/>
    </row>
    <row r="186" ht="13" customHeight="1">
      <c r="A186" t="s" s="93">
        <v>106</v>
      </c>
      <c r="B186" s="30">
        <v>1</v>
      </c>
      <c r="C186" s="30">
        <v>100</v>
      </c>
      <c r="D186" s="94">
        <f>C186*B186</f>
        <v>100</v>
      </c>
      <c r="E186" s="90"/>
      <c r="F186" s="91"/>
      <c r="G186" s="92"/>
      <c r="H186" s="92"/>
      <c r="I186" s="92"/>
      <c r="J186" s="92"/>
      <c r="K186" s="92"/>
    </row>
    <row r="187" ht="13" customHeight="1">
      <c r="A187" t="s" s="93">
        <v>38</v>
      </c>
      <c r="B187" s="30">
        <v>0</v>
      </c>
      <c r="C187" s="95">
        <v>-350</v>
      </c>
      <c r="D187" s="94">
        <f>C187*B187</f>
        <v>0</v>
      </c>
      <c r="E187" s="96"/>
      <c r="F187" s="97"/>
      <c r="G187" s="92"/>
      <c r="H187" s="92"/>
      <c r="I187" s="92"/>
      <c r="J187" s="92"/>
      <c r="K187" s="92"/>
    </row>
    <row r="188" ht="14" customHeight="1">
      <c r="A188" s="98"/>
      <c r="B188" s="99"/>
      <c r="C188" s="100"/>
      <c r="D188" t="s" s="101">
        <v>28</v>
      </c>
      <c r="E188" s="102">
        <f>SUM(D183:D187)</f>
        <v>350</v>
      </c>
      <c r="F188" s="114"/>
      <c r="G188" s="118"/>
      <c r="H188" s="92"/>
      <c r="I188" s="92"/>
      <c r="J188" s="92"/>
      <c r="K188" s="92"/>
    </row>
    <row r="189" ht="18" customHeight="1">
      <c r="A189" t="s" s="119">
        <v>108</v>
      </c>
      <c r="B189" s="105"/>
      <c r="C189" t="s" s="106">
        <v>30</v>
      </c>
      <c r="D189" s="107">
        <v>250</v>
      </c>
      <c r="E189" s="108"/>
      <c r="F189" s="85"/>
      <c r="G189" s="92"/>
      <c r="H189" s="92"/>
      <c r="I189" s="92"/>
      <c r="J189" s="92"/>
      <c r="K189" s="92"/>
    </row>
    <row r="190" ht="13" customHeight="1">
      <c r="A190" t="s" s="93">
        <v>31</v>
      </c>
      <c r="B190" s="30">
        <v>1</v>
      </c>
      <c r="C190" s="30">
        <v>50</v>
      </c>
      <c r="D190" s="94">
        <f>B190*C190</f>
        <v>50</v>
      </c>
      <c r="E190" s="90"/>
      <c r="F190" s="91"/>
      <c r="G190" s="92"/>
      <c r="H190" s="92"/>
      <c r="I190" s="92"/>
      <c r="J190" s="92"/>
      <c r="K190" s="92"/>
    </row>
    <row r="191" ht="13" customHeight="1">
      <c r="A191" t="s" s="93">
        <v>32</v>
      </c>
      <c r="B191" s="30">
        <v>4</v>
      </c>
      <c r="C191" s="30">
        <v>50</v>
      </c>
      <c r="D191" s="94">
        <f>B191*C191</f>
        <v>200</v>
      </c>
      <c r="E191" s="90"/>
      <c r="F191" s="91"/>
      <c r="G191" s="92"/>
      <c r="H191" s="92"/>
      <c r="I191" s="92"/>
      <c r="J191" s="92"/>
      <c r="K191" s="92"/>
    </row>
    <row r="192" ht="13" customHeight="1">
      <c r="A192" t="s" s="93">
        <v>33</v>
      </c>
      <c r="B192" s="30">
        <v>0</v>
      </c>
      <c r="C192" s="30">
        <v>-50</v>
      </c>
      <c r="D192" s="94">
        <f>B192*C192</f>
        <v>0</v>
      </c>
      <c r="E192" s="90"/>
      <c r="F192" s="91"/>
      <c r="G192" s="92"/>
      <c r="H192" s="92"/>
      <c r="I192" s="92"/>
      <c r="J192" s="92"/>
      <c r="K192" s="92"/>
    </row>
    <row r="193" ht="13" customHeight="1">
      <c r="A193" t="s" s="93">
        <v>38</v>
      </c>
      <c r="B193" s="30">
        <v>0</v>
      </c>
      <c r="C193" s="95">
        <v>-250</v>
      </c>
      <c r="D193" s="94">
        <f>C193*B193</f>
        <v>0</v>
      </c>
      <c r="E193" s="96"/>
      <c r="F193" s="97"/>
      <c r="G193" s="92"/>
      <c r="H193" s="92"/>
      <c r="I193" s="92"/>
      <c r="J193" s="92"/>
      <c r="K193" s="92"/>
    </row>
    <row r="194" ht="14" customHeight="1">
      <c r="A194" s="98"/>
      <c r="B194" s="99"/>
      <c r="C194" s="100"/>
      <c r="D194" t="s" s="101">
        <v>28</v>
      </c>
      <c r="E194" s="102">
        <f>SUM(D190:D193)</f>
        <v>250</v>
      </c>
      <c r="F194" s="114"/>
      <c r="G194" s="118"/>
      <c r="H194" s="92"/>
      <c r="I194" s="92"/>
      <c r="J194" s="92"/>
      <c r="K194" s="92"/>
    </row>
    <row r="195" ht="18" customHeight="1">
      <c r="A195" t="s" s="120">
        <v>109</v>
      </c>
      <c r="B195" s="121"/>
      <c r="C195" t="s" s="122">
        <v>30</v>
      </c>
      <c r="D195" s="123">
        <v>100</v>
      </c>
      <c r="E195" s="108"/>
      <c r="F195" s="85"/>
      <c r="G195" s="92"/>
      <c r="H195" s="92"/>
      <c r="I195" s="92"/>
      <c r="J195" s="92"/>
      <c r="K195" s="92"/>
    </row>
    <row r="196" ht="13" customHeight="1">
      <c r="A196" t="s" s="93">
        <v>110</v>
      </c>
      <c r="B196" s="30">
        <v>1</v>
      </c>
      <c r="C196" s="30">
        <v>100</v>
      </c>
      <c r="D196" s="124">
        <f>C196*B196</f>
        <v>100</v>
      </c>
      <c r="E196" s="96"/>
      <c r="F196" s="97"/>
      <c r="G196" s="92"/>
      <c r="H196" s="92"/>
      <c r="I196" s="92"/>
      <c r="J196" s="92"/>
      <c r="K196" s="92"/>
    </row>
    <row r="197" ht="14" customHeight="1">
      <c r="A197" s="98"/>
      <c r="B197" s="99"/>
      <c r="C197" s="100"/>
      <c r="D197" t="s" s="101">
        <v>28</v>
      </c>
      <c r="E197" s="102">
        <f>SUM(D196)</f>
        <v>100</v>
      </c>
      <c r="F197" s="114"/>
      <c r="G197" s="118"/>
      <c r="H197" s="92"/>
      <c r="I197" s="92"/>
      <c r="J197" s="92"/>
      <c r="K197" s="92"/>
    </row>
    <row r="198" ht="18" customHeight="1">
      <c r="A198" t="s" s="120">
        <v>111</v>
      </c>
      <c r="B198" s="121"/>
      <c r="C198" t="s" s="122">
        <v>30</v>
      </c>
      <c r="D198" s="123">
        <v>150</v>
      </c>
      <c r="E198" s="108"/>
      <c r="F198" s="85"/>
      <c r="G198" s="92"/>
      <c r="H198" s="92"/>
      <c r="I198" s="92"/>
      <c r="J198" s="92"/>
      <c r="K198" s="92"/>
    </row>
    <row r="199" ht="13" customHeight="1">
      <c r="A199" t="s" s="93">
        <v>110</v>
      </c>
      <c r="B199" s="30">
        <v>0</v>
      </c>
      <c r="C199" s="30">
        <v>150</v>
      </c>
      <c r="D199" s="124">
        <f>C199*B199</f>
        <v>0</v>
      </c>
      <c r="E199" s="96"/>
      <c r="F199" s="97"/>
      <c r="G199" s="92"/>
      <c r="H199" s="92"/>
      <c r="I199" s="92"/>
      <c r="J199" s="92"/>
      <c r="K199" s="92"/>
    </row>
    <row r="200" ht="14" customHeight="1">
      <c r="A200" s="98"/>
      <c r="B200" s="99"/>
      <c r="C200" s="100"/>
      <c r="D200" t="s" s="101">
        <v>28</v>
      </c>
      <c r="E200" s="102">
        <f>SUM(D199)</f>
        <v>0</v>
      </c>
      <c r="F200" s="114"/>
      <c r="G200" s="118"/>
      <c r="H200" s="92"/>
      <c r="I200" s="92"/>
      <c r="J200" s="92"/>
      <c r="K200" s="92"/>
    </row>
    <row r="201" ht="18" customHeight="1">
      <c r="A201" t="s" s="120">
        <v>112</v>
      </c>
      <c r="B201" s="121"/>
      <c r="C201" t="s" s="122">
        <v>30</v>
      </c>
      <c r="D201" s="123">
        <v>150</v>
      </c>
      <c r="E201" s="108"/>
      <c r="F201" s="85"/>
      <c r="G201" s="92"/>
      <c r="H201" s="92"/>
      <c r="I201" s="92"/>
      <c r="J201" s="92"/>
      <c r="K201" s="92"/>
    </row>
    <row r="202" ht="14" customHeight="1">
      <c r="A202" t="s" s="93">
        <v>110</v>
      </c>
      <c r="B202" s="30">
        <v>0</v>
      </c>
      <c r="C202" s="125">
        <v>150</v>
      </c>
      <c r="D202" s="126">
        <f>C202*B202</f>
        <v>0</v>
      </c>
      <c r="E202" s="96"/>
      <c r="F202" s="97"/>
      <c r="G202" s="92"/>
      <c r="H202" s="92"/>
      <c r="I202" s="92"/>
      <c r="J202" s="92"/>
      <c r="K202" s="92"/>
    </row>
    <row r="203" ht="14" customHeight="1">
      <c r="A203" s="98"/>
      <c r="B203" s="99"/>
      <c r="C203" s="100"/>
      <c r="D203" t="s" s="101">
        <v>28</v>
      </c>
      <c r="E203" s="102">
        <f>SUM(D202)</f>
        <v>0</v>
      </c>
      <c r="F203" s="114"/>
      <c r="G203" s="118"/>
      <c r="H203" s="92"/>
      <c r="I203" s="92"/>
      <c r="J203" s="92"/>
      <c r="K203" s="92"/>
    </row>
    <row r="204" ht="18" customHeight="1">
      <c r="A204" t="s" s="120">
        <v>113</v>
      </c>
      <c r="B204" s="121"/>
      <c r="C204" t="s" s="122">
        <v>30</v>
      </c>
      <c r="D204" s="123">
        <v>150</v>
      </c>
      <c r="E204" s="108"/>
      <c r="F204" s="85"/>
      <c r="G204" s="92"/>
      <c r="H204" s="92"/>
      <c r="I204" s="92"/>
      <c r="J204" s="92"/>
      <c r="K204" s="92"/>
    </row>
    <row r="205" ht="14" customHeight="1">
      <c r="A205" t="s" s="93">
        <v>110</v>
      </c>
      <c r="B205" s="30">
        <v>0</v>
      </c>
      <c r="C205" s="125">
        <v>150</v>
      </c>
      <c r="D205" s="126">
        <f>C205*B205</f>
        <v>0</v>
      </c>
      <c r="E205" s="96"/>
      <c r="F205" s="97"/>
      <c r="G205" s="92"/>
      <c r="H205" s="92"/>
      <c r="I205" s="92"/>
      <c r="J205" s="92"/>
      <c r="K205" s="92"/>
    </row>
    <row r="206" ht="14" customHeight="1">
      <c r="A206" s="98"/>
      <c r="B206" s="99"/>
      <c r="C206" s="100"/>
      <c r="D206" t="s" s="101">
        <v>28</v>
      </c>
      <c r="E206" s="102">
        <f>SUM(D205)</f>
        <v>0</v>
      </c>
      <c r="F206" s="114"/>
      <c r="G206" s="118"/>
      <c r="H206" s="92"/>
      <c r="I206" s="92"/>
      <c r="J206" s="92"/>
      <c r="K206" s="92"/>
    </row>
    <row r="207" ht="18" customHeight="1">
      <c r="A207" t="s" s="120">
        <v>114</v>
      </c>
      <c r="B207" s="121"/>
      <c r="C207" t="s" s="122">
        <v>30</v>
      </c>
      <c r="D207" s="123">
        <v>150</v>
      </c>
      <c r="E207" s="108"/>
      <c r="F207" s="85"/>
      <c r="G207" s="92"/>
      <c r="H207" s="92"/>
      <c r="I207" s="92"/>
      <c r="J207" s="92"/>
      <c r="K207" s="92"/>
    </row>
    <row r="208" ht="13" customHeight="1">
      <c r="A208" t="s" s="93">
        <v>110</v>
      </c>
      <c r="B208" s="30">
        <v>0</v>
      </c>
      <c r="C208" s="30">
        <v>150</v>
      </c>
      <c r="D208" s="124">
        <f>C208*B208</f>
        <v>0</v>
      </c>
      <c r="E208" s="96"/>
      <c r="F208" s="97"/>
      <c r="G208" s="92"/>
      <c r="H208" s="92"/>
      <c r="I208" s="92"/>
      <c r="J208" s="92"/>
      <c r="K208" s="92"/>
    </row>
    <row r="209" ht="14" customHeight="1">
      <c r="A209" s="98"/>
      <c r="B209" s="99"/>
      <c r="C209" s="100"/>
      <c r="D209" t="s" s="101">
        <v>28</v>
      </c>
      <c r="E209" s="102">
        <f>SUM(D208)</f>
        <v>0</v>
      </c>
      <c r="F209" s="114"/>
      <c r="G209" s="118"/>
      <c r="H209" s="92"/>
      <c r="I209" s="92"/>
      <c r="J209" s="92"/>
      <c r="K209" s="92"/>
    </row>
    <row r="210" ht="18" customHeight="1">
      <c r="A210" t="s" s="120">
        <v>115</v>
      </c>
      <c r="B210" s="121"/>
      <c r="C210" t="s" s="122">
        <v>30</v>
      </c>
      <c r="D210" s="123">
        <v>150</v>
      </c>
      <c r="E210" s="108"/>
      <c r="F210" s="85"/>
      <c r="G210" s="92"/>
      <c r="H210" s="92"/>
      <c r="I210" s="92"/>
      <c r="J210" s="92"/>
      <c r="K210" s="92"/>
    </row>
    <row r="211" ht="13" customHeight="1">
      <c r="A211" t="s" s="93">
        <v>110</v>
      </c>
      <c r="B211" s="30">
        <v>1</v>
      </c>
      <c r="C211" s="30">
        <v>150</v>
      </c>
      <c r="D211" s="124">
        <f>C211*B211</f>
        <v>150</v>
      </c>
      <c r="E211" s="96"/>
      <c r="F211" s="97"/>
      <c r="G211" s="92"/>
      <c r="H211" s="92"/>
      <c r="I211" s="92"/>
      <c r="J211" s="92"/>
      <c r="K211" s="92"/>
    </row>
    <row r="212" ht="14" customHeight="1">
      <c r="A212" s="98"/>
      <c r="B212" s="99"/>
      <c r="C212" s="100"/>
      <c r="D212" t="s" s="101">
        <v>28</v>
      </c>
      <c r="E212" s="102">
        <f>SUM(D211)</f>
        <v>150</v>
      </c>
      <c r="F212" s="114"/>
      <c r="G212" s="118"/>
      <c r="H212" s="92"/>
      <c r="I212" s="92"/>
      <c r="J212" s="92"/>
      <c r="K212" s="92"/>
    </row>
    <row r="213" ht="18" customHeight="1">
      <c r="A213" t="s" s="120">
        <v>116</v>
      </c>
      <c r="B213" s="121"/>
      <c r="C213" t="s" s="122">
        <v>30</v>
      </c>
      <c r="D213" s="123">
        <v>100</v>
      </c>
      <c r="E213" s="108"/>
      <c r="F213" s="85"/>
      <c r="G213" s="92"/>
      <c r="H213" s="92"/>
      <c r="I213" s="92"/>
      <c r="J213" s="92"/>
      <c r="K213" s="92"/>
    </row>
    <row r="214" ht="13" customHeight="1">
      <c r="A214" t="s" s="93">
        <v>110</v>
      </c>
      <c r="B214" s="30">
        <v>1</v>
      </c>
      <c r="C214" s="30">
        <v>100</v>
      </c>
      <c r="D214" s="124">
        <f>C214*B214</f>
        <v>100</v>
      </c>
      <c r="E214" s="96"/>
      <c r="F214" s="97"/>
      <c r="G214" s="92"/>
      <c r="H214" s="92"/>
      <c r="I214" s="92"/>
      <c r="J214" s="92"/>
      <c r="K214" s="92"/>
    </row>
    <row r="215" ht="14" customHeight="1">
      <c r="A215" s="98"/>
      <c r="B215" s="99"/>
      <c r="C215" s="100"/>
      <c r="D215" t="s" s="101">
        <v>28</v>
      </c>
      <c r="E215" s="102">
        <f>SUM(D214)</f>
        <v>100</v>
      </c>
      <c r="F215" s="114"/>
      <c r="G215" s="118"/>
      <c r="H215" s="92"/>
      <c r="I215" s="92"/>
      <c r="J215" s="92"/>
      <c r="K215" s="92"/>
    </row>
    <row r="216" ht="18" customHeight="1">
      <c r="A216" t="s" s="120">
        <v>117</v>
      </c>
      <c r="B216" s="121"/>
      <c r="C216" t="s" s="122">
        <v>30</v>
      </c>
      <c r="D216" s="123">
        <v>100</v>
      </c>
      <c r="E216" s="108"/>
      <c r="F216" s="85"/>
      <c r="G216" s="92"/>
      <c r="H216" s="92"/>
      <c r="I216" s="92"/>
      <c r="J216" s="92"/>
      <c r="K216" s="92"/>
    </row>
    <row r="217" ht="13" customHeight="1">
      <c r="A217" t="s" s="93">
        <v>110</v>
      </c>
      <c r="B217" s="30">
        <v>1</v>
      </c>
      <c r="C217" s="30">
        <v>100</v>
      </c>
      <c r="D217" s="124">
        <f>C217*B217</f>
        <v>100</v>
      </c>
      <c r="E217" s="96"/>
      <c r="F217" s="97"/>
      <c r="G217" s="92"/>
      <c r="H217" s="92"/>
      <c r="I217" s="92"/>
      <c r="J217" s="92"/>
      <c r="K217" s="92"/>
    </row>
    <row r="218" ht="14" customHeight="1">
      <c r="A218" s="98"/>
      <c r="B218" s="99"/>
      <c r="C218" s="100"/>
      <c r="D218" t="s" s="101">
        <v>28</v>
      </c>
      <c r="E218" s="102">
        <f>SUM(D217)</f>
        <v>100</v>
      </c>
      <c r="F218" s="114"/>
      <c r="G218" s="118"/>
      <c r="H218" s="92"/>
      <c r="I218" s="92"/>
      <c r="J218" s="92"/>
      <c r="K218" s="92"/>
    </row>
    <row r="219" ht="18" customHeight="1">
      <c r="A219" t="s" s="120">
        <v>118</v>
      </c>
      <c r="B219" s="121"/>
      <c r="C219" t="s" s="122">
        <v>30</v>
      </c>
      <c r="D219" s="123">
        <v>100</v>
      </c>
      <c r="E219" s="108"/>
      <c r="F219" s="85"/>
      <c r="G219" s="92"/>
      <c r="H219" s="92"/>
      <c r="I219" s="92"/>
      <c r="J219" s="92"/>
      <c r="K219" s="92"/>
    </row>
    <row r="220" ht="13" customHeight="1">
      <c r="A220" t="s" s="93">
        <v>110</v>
      </c>
      <c r="B220" s="30">
        <v>0</v>
      </c>
      <c r="C220" s="30">
        <v>100</v>
      </c>
      <c r="D220" s="124">
        <f>C220*B220</f>
        <v>0</v>
      </c>
      <c r="E220" s="96"/>
      <c r="F220" s="97"/>
      <c r="G220" s="92"/>
      <c r="H220" s="92"/>
      <c r="I220" s="92"/>
      <c r="J220" s="92"/>
      <c r="K220" s="92"/>
    </row>
    <row r="221" ht="14" customHeight="1">
      <c r="A221" s="98"/>
      <c r="B221" s="99"/>
      <c r="C221" s="100"/>
      <c r="D221" t="s" s="101">
        <v>28</v>
      </c>
      <c r="E221" s="102">
        <f>SUM(D220)</f>
        <v>0</v>
      </c>
      <c r="F221" s="114"/>
      <c r="G221" s="118"/>
      <c r="H221" s="92"/>
      <c r="I221" s="92"/>
      <c r="J221" s="92"/>
      <c r="K221" s="92"/>
    </row>
    <row r="222" ht="18" customHeight="1">
      <c r="A222" t="s" s="120">
        <v>119</v>
      </c>
      <c r="B222" s="121"/>
      <c r="C222" t="s" s="122">
        <v>30</v>
      </c>
      <c r="D222" s="123">
        <v>100</v>
      </c>
      <c r="E222" s="108"/>
      <c r="F222" s="85"/>
      <c r="G222" s="92"/>
      <c r="H222" s="92"/>
      <c r="I222" s="92"/>
      <c r="J222" s="92"/>
      <c r="K222" s="92"/>
    </row>
    <row r="223" ht="13" customHeight="1">
      <c r="A223" t="s" s="93">
        <v>110</v>
      </c>
      <c r="B223" s="30">
        <v>1</v>
      </c>
      <c r="C223" s="30">
        <v>100</v>
      </c>
      <c r="D223" s="124">
        <f>C223*B223</f>
        <v>100</v>
      </c>
      <c r="E223" s="96"/>
      <c r="F223" s="97"/>
      <c r="G223" s="92"/>
      <c r="H223" s="92"/>
      <c r="I223" s="92"/>
      <c r="J223" s="92"/>
      <c r="K223" s="92"/>
    </row>
    <row r="224" ht="14" customHeight="1">
      <c r="A224" s="98"/>
      <c r="B224" s="99"/>
      <c r="C224" s="100"/>
      <c r="D224" t="s" s="101">
        <v>28</v>
      </c>
      <c r="E224" s="102">
        <f>SUM(D223)</f>
        <v>100</v>
      </c>
      <c r="F224" s="114"/>
      <c r="G224" s="118"/>
      <c r="H224" s="92"/>
      <c r="I224" s="92"/>
      <c r="J224" s="92"/>
      <c r="K224" s="92"/>
    </row>
    <row r="225" ht="18" customHeight="1">
      <c r="A225" t="s" s="120">
        <v>120</v>
      </c>
      <c r="B225" s="121"/>
      <c r="C225" t="s" s="122">
        <v>30</v>
      </c>
      <c r="D225" s="123">
        <v>150</v>
      </c>
      <c r="E225" s="108"/>
      <c r="F225" s="85"/>
      <c r="G225" s="92"/>
      <c r="H225" s="92"/>
      <c r="I225" s="92"/>
      <c r="J225" s="92"/>
      <c r="K225" s="92"/>
    </row>
    <row r="226" ht="13" customHeight="1">
      <c r="A226" t="s" s="93">
        <v>110</v>
      </c>
      <c r="B226" s="30">
        <v>1</v>
      </c>
      <c r="C226" s="30">
        <v>150</v>
      </c>
      <c r="D226" s="124">
        <f>C226*B226</f>
        <v>150</v>
      </c>
      <c r="E226" s="96"/>
      <c r="F226" s="97"/>
      <c r="G226" s="92"/>
      <c r="H226" s="92"/>
      <c r="I226" s="92"/>
      <c r="J226" s="92"/>
      <c r="K226" s="92"/>
    </row>
    <row r="227" ht="14" customHeight="1">
      <c r="A227" s="98"/>
      <c r="B227" s="99"/>
      <c r="C227" s="100"/>
      <c r="D227" t="s" s="101">
        <v>28</v>
      </c>
      <c r="E227" s="102">
        <f>SUM(D226)</f>
        <v>150</v>
      </c>
      <c r="F227" s="114"/>
      <c r="G227" s="118"/>
      <c r="H227" s="92"/>
      <c r="I227" s="92"/>
      <c r="J227" s="92"/>
      <c r="K227" s="92"/>
    </row>
    <row r="228" ht="18" customHeight="1">
      <c r="A228" t="s" s="120">
        <v>121</v>
      </c>
      <c r="B228" s="121"/>
      <c r="C228" t="s" s="122">
        <v>30</v>
      </c>
      <c r="D228" s="123">
        <v>100</v>
      </c>
      <c r="E228" s="108"/>
      <c r="F228" s="85"/>
      <c r="G228" s="92"/>
      <c r="H228" s="92"/>
      <c r="I228" s="92"/>
      <c r="J228" s="92"/>
      <c r="K228" s="92"/>
    </row>
    <row r="229" ht="13" customHeight="1">
      <c r="A229" t="s" s="93">
        <v>110</v>
      </c>
      <c r="B229" s="30">
        <v>1</v>
      </c>
      <c r="C229" s="30">
        <v>100</v>
      </c>
      <c r="D229" s="124">
        <f>C229*B229</f>
        <v>100</v>
      </c>
      <c r="E229" s="96"/>
      <c r="F229" s="97"/>
      <c r="G229" s="92"/>
      <c r="H229" s="92"/>
      <c r="I229" s="92"/>
      <c r="J229" s="92"/>
      <c r="K229" s="92"/>
    </row>
    <row r="230" ht="14" customHeight="1">
      <c r="A230" s="98"/>
      <c r="B230" s="99"/>
      <c r="C230" s="100"/>
      <c r="D230" t="s" s="101">
        <v>28</v>
      </c>
      <c r="E230" s="102">
        <f>SUM(D229)</f>
        <v>100</v>
      </c>
      <c r="F230" s="114"/>
      <c r="G230" s="118"/>
      <c r="H230" s="92"/>
      <c r="I230" s="92"/>
      <c r="J230" s="92"/>
      <c r="K230" s="92"/>
    </row>
    <row r="231" ht="18" customHeight="1">
      <c r="A231" t="s" s="120">
        <v>122</v>
      </c>
      <c r="B231" s="121"/>
      <c r="C231" t="s" s="122">
        <v>30</v>
      </c>
      <c r="D231" s="123">
        <v>100</v>
      </c>
      <c r="E231" s="108"/>
      <c r="F231" s="85"/>
      <c r="G231" s="92"/>
      <c r="H231" s="92"/>
      <c r="I231" s="92"/>
      <c r="J231" s="92"/>
      <c r="K231" s="92"/>
    </row>
    <row r="232" ht="13" customHeight="1">
      <c r="A232" t="s" s="93">
        <v>110</v>
      </c>
      <c r="B232" s="30">
        <v>0</v>
      </c>
      <c r="C232" s="30">
        <v>100</v>
      </c>
      <c r="D232" s="124">
        <f>C232*B232</f>
        <v>0</v>
      </c>
      <c r="E232" s="96"/>
      <c r="F232" s="97"/>
      <c r="G232" s="92"/>
      <c r="H232" s="92"/>
      <c r="I232" s="92"/>
      <c r="J232" s="92"/>
      <c r="K232" s="92"/>
    </row>
    <row r="233" ht="14" customHeight="1">
      <c r="A233" s="98"/>
      <c r="B233" s="99"/>
      <c r="C233" s="100"/>
      <c r="D233" t="s" s="101">
        <v>28</v>
      </c>
      <c r="E233" s="102">
        <f>SUM(D232)</f>
        <v>0</v>
      </c>
      <c r="F233" s="114"/>
      <c r="G233" s="118"/>
      <c r="H233" s="92"/>
      <c r="I233" s="92"/>
      <c r="J233" s="92"/>
      <c r="K233" s="92"/>
    </row>
    <row r="234" ht="18" customHeight="1">
      <c r="A234" t="s" s="120">
        <v>123</v>
      </c>
      <c r="B234" s="121"/>
      <c r="C234" t="s" s="122">
        <v>30</v>
      </c>
      <c r="D234" s="123">
        <v>100</v>
      </c>
      <c r="E234" s="108"/>
      <c r="F234" s="85"/>
      <c r="G234" s="92"/>
      <c r="H234" s="92"/>
      <c r="I234" s="92"/>
      <c r="J234" s="92"/>
      <c r="K234" s="92"/>
    </row>
    <row r="235" ht="13" customHeight="1">
      <c r="A235" t="s" s="93">
        <v>110</v>
      </c>
      <c r="B235" s="30">
        <v>1</v>
      </c>
      <c r="C235" s="30">
        <v>100</v>
      </c>
      <c r="D235" s="124">
        <f>C235*B235</f>
        <v>100</v>
      </c>
      <c r="E235" s="96"/>
      <c r="F235" s="97"/>
      <c r="G235" s="92"/>
      <c r="H235" s="92"/>
      <c r="I235" s="92"/>
      <c r="J235" s="92"/>
      <c r="K235" s="92"/>
    </row>
    <row r="236" ht="14" customHeight="1">
      <c r="A236" s="98"/>
      <c r="B236" s="99"/>
      <c r="C236" s="100"/>
      <c r="D236" t="s" s="101">
        <v>28</v>
      </c>
      <c r="E236" s="102">
        <f>SUM(D235)</f>
        <v>100</v>
      </c>
      <c r="F236" s="114"/>
      <c r="G236" s="118"/>
      <c r="H236" s="92"/>
      <c r="I236" s="92"/>
      <c r="J236" s="92"/>
      <c r="K236" s="92"/>
    </row>
    <row r="237" ht="18" customHeight="1">
      <c r="A237" t="s" s="120">
        <v>124</v>
      </c>
      <c r="B237" s="121"/>
      <c r="C237" t="s" s="122">
        <v>30</v>
      </c>
      <c r="D237" s="123">
        <v>100</v>
      </c>
      <c r="E237" s="108"/>
      <c r="F237" s="85"/>
      <c r="G237" s="92"/>
      <c r="H237" s="92"/>
      <c r="I237" s="92"/>
      <c r="J237" s="92"/>
      <c r="K237" s="92"/>
    </row>
    <row r="238" ht="13" customHeight="1">
      <c r="A238" t="s" s="93">
        <v>110</v>
      </c>
      <c r="B238" s="30">
        <v>1</v>
      </c>
      <c r="C238" s="30">
        <v>100</v>
      </c>
      <c r="D238" s="124">
        <f>C238*B238</f>
        <v>100</v>
      </c>
      <c r="E238" s="96"/>
      <c r="F238" s="97"/>
      <c r="G238" s="92"/>
      <c r="H238" s="92"/>
      <c r="I238" s="92"/>
      <c r="J238" s="92"/>
      <c r="K238" s="92"/>
    </row>
    <row r="239" ht="14" customHeight="1">
      <c r="A239" s="98"/>
      <c r="B239" s="99"/>
      <c r="C239" s="100"/>
      <c r="D239" t="s" s="101">
        <v>28</v>
      </c>
      <c r="E239" s="102">
        <f>SUM(D238)</f>
        <v>100</v>
      </c>
      <c r="F239" s="114"/>
      <c r="G239" s="118"/>
      <c r="H239" s="92"/>
      <c r="I239" s="92"/>
      <c r="J239" s="92"/>
      <c r="K239" s="92"/>
    </row>
    <row r="240" ht="18" customHeight="1">
      <c r="A240" t="s" s="120">
        <v>125</v>
      </c>
      <c r="B240" s="121"/>
      <c r="C240" t="s" s="122">
        <v>30</v>
      </c>
      <c r="D240" s="123">
        <v>100</v>
      </c>
      <c r="E240" s="108"/>
      <c r="F240" s="85"/>
      <c r="G240" s="92"/>
      <c r="H240" s="92"/>
      <c r="I240" s="92"/>
      <c r="J240" s="92"/>
      <c r="K240" s="92"/>
    </row>
    <row r="241" ht="13" customHeight="1">
      <c r="A241" t="s" s="93">
        <v>110</v>
      </c>
      <c r="B241" s="30">
        <v>1</v>
      </c>
      <c r="C241" s="30">
        <v>100</v>
      </c>
      <c r="D241" s="124">
        <f>C241*B241</f>
        <v>100</v>
      </c>
      <c r="E241" s="96"/>
      <c r="F241" s="97"/>
      <c r="G241" s="92"/>
      <c r="H241" s="92"/>
      <c r="I241" s="92"/>
      <c r="J241" s="92"/>
      <c r="K241" s="92"/>
    </row>
    <row r="242" ht="14" customHeight="1">
      <c r="A242" s="98"/>
      <c r="B242" s="99"/>
      <c r="C242" s="100"/>
      <c r="D242" t="s" s="101">
        <v>28</v>
      </c>
      <c r="E242" s="102">
        <f>SUM(D241)</f>
        <v>100</v>
      </c>
      <c r="F242" s="114"/>
      <c r="G242" s="118"/>
      <c r="H242" s="92"/>
      <c r="I242" s="92"/>
      <c r="J242" s="92"/>
      <c r="K242" s="92"/>
    </row>
    <row r="243" ht="18" customHeight="1">
      <c r="A243" t="s" s="120">
        <v>126</v>
      </c>
      <c r="B243" s="121"/>
      <c r="C243" t="s" s="122">
        <v>30</v>
      </c>
      <c r="D243" s="123">
        <v>100</v>
      </c>
      <c r="E243" s="108"/>
      <c r="F243" s="85"/>
      <c r="G243" s="92"/>
      <c r="H243" s="92"/>
      <c r="I243" s="92"/>
      <c r="J243" s="92"/>
      <c r="K243" s="92"/>
    </row>
    <row r="244" ht="13" customHeight="1">
      <c r="A244" t="s" s="93">
        <v>110</v>
      </c>
      <c r="B244" s="30">
        <v>0</v>
      </c>
      <c r="C244" s="30">
        <v>100</v>
      </c>
      <c r="D244" s="124">
        <f>C244*B244</f>
        <v>0</v>
      </c>
      <c r="E244" s="96"/>
      <c r="F244" s="97"/>
      <c r="G244" s="92"/>
      <c r="H244" s="92"/>
      <c r="I244" s="92"/>
      <c r="J244" s="92"/>
      <c r="K244" s="92"/>
    </row>
    <row r="245" ht="14" customHeight="1">
      <c r="A245" s="98"/>
      <c r="B245" s="99"/>
      <c r="C245" s="100"/>
      <c r="D245" t="s" s="101">
        <v>28</v>
      </c>
      <c r="E245" s="102">
        <f>SUM(D244)</f>
        <v>0</v>
      </c>
      <c r="F245" s="114"/>
      <c r="G245" s="118"/>
      <c r="H245" s="92"/>
      <c r="I245" s="92"/>
      <c r="J245" s="92"/>
      <c r="K245" s="92"/>
    </row>
    <row r="246" ht="18" customHeight="1">
      <c r="A246" t="s" s="127">
        <v>127</v>
      </c>
      <c r="B246" s="121"/>
      <c r="C246" t="s" s="122">
        <v>30</v>
      </c>
      <c r="D246" s="123">
        <v>100</v>
      </c>
      <c r="E246" s="108"/>
      <c r="F246" s="85"/>
      <c r="G246" s="92"/>
      <c r="H246" s="92"/>
      <c r="I246" s="92"/>
      <c r="J246" s="92"/>
      <c r="K246" s="92"/>
    </row>
    <row r="247" ht="13" customHeight="1">
      <c r="A247" t="s" s="93">
        <v>110</v>
      </c>
      <c r="B247" s="30">
        <v>0</v>
      </c>
      <c r="C247" s="30">
        <v>100</v>
      </c>
      <c r="D247" s="124">
        <f>C247*B247</f>
        <v>0</v>
      </c>
      <c r="E247" s="96"/>
      <c r="F247" s="97"/>
      <c r="G247" s="92"/>
      <c r="H247" s="92"/>
      <c r="I247" s="92"/>
      <c r="J247" s="92"/>
      <c r="K247" s="92"/>
    </row>
    <row r="248" ht="14" customHeight="1">
      <c r="A248" s="98"/>
      <c r="B248" s="99"/>
      <c r="C248" s="100"/>
      <c r="D248" t="s" s="101">
        <v>28</v>
      </c>
      <c r="E248" s="102">
        <f>SUM(D247)</f>
        <v>0</v>
      </c>
      <c r="F248" s="114"/>
      <c r="G248" s="118"/>
      <c r="H248" s="92"/>
      <c r="I248" s="92"/>
      <c r="J248" s="92"/>
      <c r="K248" s="92"/>
    </row>
    <row r="249" ht="18" customHeight="1">
      <c r="A249" t="s" s="127">
        <v>128</v>
      </c>
      <c r="B249" s="121"/>
      <c r="C249" t="s" s="122">
        <v>30</v>
      </c>
      <c r="D249" s="123">
        <v>100</v>
      </c>
      <c r="E249" s="108"/>
      <c r="F249" s="85"/>
      <c r="G249" s="92"/>
      <c r="H249" s="92"/>
      <c r="I249" s="92"/>
      <c r="J249" s="92"/>
      <c r="K249" s="92"/>
    </row>
    <row r="250" ht="13" customHeight="1">
      <c r="A250" t="s" s="93">
        <v>110</v>
      </c>
      <c r="B250" s="30">
        <v>0</v>
      </c>
      <c r="C250" s="30">
        <v>100</v>
      </c>
      <c r="D250" s="124">
        <f>C250*B250</f>
        <v>0</v>
      </c>
      <c r="E250" s="96"/>
      <c r="F250" s="97"/>
      <c r="G250" s="92"/>
      <c r="H250" s="92"/>
      <c r="I250" s="92"/>
      <c r="J250" s="92"/>
      <c r="K250" s="92"/>
    </row>
    <row r="251" ht="14" customHeight="1">
      <c r="A251" s="98"/>
      <c r="B251" s="99"/>
      <c r="C251" s="100"/>
      <c r="D251" t="s" s="101">
        <v>28</v>
      </c>
      <c r="E251" s="102">
        <f>SUM(D250)</f>
        <v>0</v>
      </c>
      <c r="F251" s="114"/>
      <c r="G251" s="118"/>
      <c r="H251" s="92"/>
      <c r="I251" s="92"/>
      <c r="J251" s="92"/>
      <c r="K251" s="92"/>
    </row>
    <row r="252" ht="13" customHeight="1">
      <c r="A252" s="19"/>
      <c r="B252" s="128"/>
      <c r="C252" s="129"/>
      <c r="D252" s="130"/>
      <c r="E252" s="131"/>
      <c r="F252" s="131"/>
      <c r="G252" s="92"/>
      <c r="H252" s="92"/>
      <c r="I252" s="92"/>
      <c r="J252" s="92"/>
      <c r="K252" s="92"/>
    </row>
    <row r="253" ht="13" customHeight="1">
      <c r="A253" s="132"/>
      <c r="B253" s="133"/>
      <c r="C253" s="134"/>
      <c r="D253" s="135"/>
      <c r="E253" s="136"/>
      <c r="F253" s="136"/>
      <c r="G253" s="92"/>
      <c r="H253" s="92"/>
      <c r="I253" s="92"/>
      <c r="J253" s="92"/>
      <c r="K253" s="92"/>
    </row>
    <row r="254" ht="18" customHeight="1">
      <c r="A254" t="s" s="137">
        <v>129</v>
      </c>
      <c r="B254" s="138"/>
      <c r="C254" s="139"/>
      <c r="D254" s="140"/>
      <c r="E254" s="90"/>
      <c r="F254" s="91"/>
      <c r="G254" s="92"/>
      <c r="H254" s="92"/>
      <c r="I254" s="92"/>
      <c r="J254" s="92"/>
      <c r="K254" s="92"/>
    </row>
    <row r="255" ht="13" customHeight="1">
      <c r="A255" t="s" s="141">
        <v>130</v>
      </c>
      <c r="B255" s="30">
        <v>0</v>
      </c>
      <c r="C255" s="30">
        <v>50</v>
      </c>
      <c r="D255" s="142">
        <f>B255*C255</f>
        <v>0</v>
      </c>
      <c r="E255" s="90"/>
      <c r="F255" s="91"/>
      <c r="G255" s="92"/>
      <c r="H255" s="92"/>
      <c r="I255" s="92"/>
      <c r="J255" s="92"/>
      <c r="K255" s="92"/>
    </row>
    <row r="256" ht="13" customHeight="1">
      <c r="A256" t="s" s="141">
        <v>131</v>
      </c>
      <c r="B256" s="30">
        <v>0</v>
      </c>
      <c r="C256" s="30">
        <v>50</v>
      </c>
      <c r="D256" s="142">
        <f>B256*C256</f>
        <v>0</v>
      </c>
      <c r="E256" s="90"/>
      <c r="F256" s="91"/>
      <c r="G256" s="92"/>
      <c r="H256" s="92"/>
      <c r="I256" s="92"/>
      <c r="J256" s="92"/>
      <c r="K256" s="92"/>
    </row>
    <row r="257" ht="13" customHeight="1">
      <c r="A257" t="s" s="141">
        <v>132</v>
      </c>
      <c r="B257" s="30">
        <v>0</v>
      </c>
      <c r="C257" s="30">
        <v>50</v>
      </c>
      <c r="D257" s="142">
        <f>B257*C257</f>
        <v>0</v>
      </c>
      <c r="E257" s="90"/>
      <c r="F257" s="91"/>
      <c r="G257" s="92"/>
      <c r="H257" s="92"/>
      <c r="I257" s="92"/>
      <c r="J257" s="92"/>
      <c r="K257" s="92"/>
    </row>
    <row r="258" ht="13" customHeight="1">
      <c r="A258" t="s" s="141">
        <v>133</v>
      </c>
      <c r="B258" s="30">
        <v>1</v>
      </c>
      <c r="C258" s="30">
        <v>50</v>
      </c>
      <c r="D258" s="142">
        <f>B258*C258</f>
        <v>50</v>
      </c>
      <c r="E258" s="90"/>
      <c r="F258" s="91"/>
      <c r="G258" s="92"/>
      <c r="H258" s="92"/>
      <c r="I258" s="92"/>
      <c r="J258" s="92"/>
      <c r="K258" s="92"/>
    </row>
    <row r="259" ht="13" customHeight="1">
      <c r="A259" t="s" s="141">
        <v>134</v>
      </c>
      <c r="B259" s="30">
        <v>1</v>
      </c>
      <c r="C259" s="30">
        <v>50</v>
      </c>
      <c r="D259" s="142">
        <f>B259*C259</f>
        <v>50</v>
      </c>
      <c r="E259" s="90"/>
      <c r="F259" s="91"/>
      <c r="G259" s="92"/>
      <c r="H259" s="92"/>
      <c r="I259" s="92"/>
      <c r="J259" s="92"/>
      <c r="K259" s="92"/>
    </row>
    <row r="260" ht="13" customHeight="1">
      <c r="A260" t="s" s="141">
        <v>135</v>
      </c>
      <c r="B260" s="30">
        <v>1</v>
      </c>
      <c r="C260" s="30">
        <v>50</v>
      </c>
      <c r="D260" s="142">
        <f>B260*C260</f>
        <v>50</v>
      </c>
      <c r="E260" s="90"/>
      <c r="F260" s="91"/>
      <c r="G260" s="92"/>
      <c r="H260" s="92"/>
      <c r="I260" s="92"/>
      <c r="J260" s="92"/>
      <c r="K260" s="92"/>
    </row>
    <row r="261" ht="13" customHeight="1">
      <c r="A261" t="s" s="141">
        <v>136</v>
      </c>
      <c r="B261" s="30">
        <v>1</v>
      </c>
      <c r="C261" s="30">
        <v>50</v>
      </c>
      <c r="D261" s="142">
        <f>B261*C261</f>
        <v>50</v>
      </c>
      <c r="E261" s="90"/>
      <c r="F261" s="91"/>
      <c r="G261" s="92"/>
      <c r="H261" s="92"/>
      <c r="I261" s="92"/>
      <c r="J261" s="92"/>
      <c r="K261" s="92"/>
    </row>
    <row r="262" ht="13" customHeight="1">
      <c r="A262" t="s" s="141">
        <v>137</v>
      </c>
      <c r="B262" s="30">
        <v>1</v>
      </c>
      <c r="C262" s="30">
        <v>50</v>
      </c>
      <c r="D262" s="142">
        <f>B262*C262</f>
        <v>50</v>
      </c>
      <c r="E262" s="90"/>
      <c r="F262" s="91"/>
      <c r="G262" s="92"/>
      <c r="H262" s="92"/>
      <c r="I262" s="92"/>
      <c r="J262" s="92"/>
      <c r="K262" s="92"/>
    </row>
    <row r="263" ht="13" customHeight="1">
      <c r="A263" t="s" s="141">
        <v>138</v>
      </c>
      <c r="B263" s="30">
        <v>1</v>
      </c>
      <c r="C263" s="30">
        <v>50</v>
      </c>
      <c r="D263" s="142">
        <f>B263*C263</f>
        <v>50</v>
      </c>
      <c r="E263" s="90"/>
      <c r="F263" s="91"/>
      <c r="G263" s="92"/>
      <c r="H263" s="92"/>
      <c r="I263" s="92"/>
      <c r="J263" s="92"/>
      <c r="K263" s="92"/>
    </row>
    <row r="264" ht="13" customHeight="1">
      <c r="A264" t="s" s="141">
        <v>139</v>
      </c>
      <c r="B264" s="30">
        <v>1</v>
      </c>
      <c r="C264" s="30">
        <v>50</v>
      </c>
      <c r="D264" s="142">
        <f>B264*C264</f>
        <v>50</v>
      </c>
      <c r="E264" s="90"/>
      <c r="F264" s="91"/>
      <c r="G264" s="92"/>
      <c r="H264" s="92"/>
      <c r="I264" s="92"/>
      <c r="J264" s="92"/>
      <c r="K264" s="92"/>
    </row>
    <row r="265" ht="13" customHeight="1">
      <c r="A265" t="s" s="141">
        <v>140</v>
      </c>
      <c r="B265" s="30">
        <v>1</v>
      </c>
      <c r="C265" s="30">
        <v>50</v>
      </c>
      <c r="D265" s="142">
        <f>B265*C265</f>
        <v>50</v>
      </c>
      <c r="E265" s="90"/>
      <c r="F265" s="91"/>
      <c r="G265" s="92"/>
      <c r="H265" s="92"/>
      <c r="I265" s="92"/>
      <c r="J265" s="92"/>
      <c r="K265" s="92"/>
    </row>
    <row r="266" ht="13" customHeight="1">
      <c r="A266" t="s" s="141">
        <v>141</v>
      </c>
      <c r="B266" s="30">
        <v>1</v>
      </c>
      <c r="C266" s="30">
        <v>50</v>
      </c>
      <c r="D266" s="142">
        <f>B266*C266</f>
        <v>50</v>
      </c>
      <c r="E266" s="90"/>
      <c r="F266" s="91"/>
      <c r="G266" s="92"/>
      <c r="H266" s="92"/>
      <c r="I266" s="92"/>
      <c r="J266" s="92"/>
      <c r="K266" s="92"/>
    </row>
    <row r="267" ht="13" customHeight="1">
      <c r="A267" t="s" s="141">
        <v>142</v>
      </c>
      <c r="B267" s="30">
        <v>1</v>
      </c>
      <c r="C267" s="30">
        <v>50</v>
      </c>
      <c r="D267" s="142">
        <f>B267*C267</f>
        <v>50</v>
      </c>
      <c r="E267" s="90"/>
      <c r="F267" s="91"/>
      <c r="G267" s="92"/>
      <c r="H267" s="92"/>
      <c r="I267" s="92"/>
      <c r="J267" s="92"/>
      <c r="K267" s="92"/>
    </row>
    <row r="268" ht="13" customHeight="1">
      <c r="A268" t="s" s="141">
        <v>143</v>
      </c>
      <c r="B268" s="30">
        <v>1</v>
      </c>
      <c r="C268" s="30">
        <v>50</v>
      </c>
      <c r="D268" s="142">
        <f>B268*C268</f>
        <v>50</v>
      </c>
      <c r="E268" s="90"/>
      <c r="F268" s="91"/>
      <c r="G268" s="92"/>
      <c r="H268" s="92"/>
      <c r="I268" s="92"/>
      <c r="J268" s="92"/>
      <c r="K268" s="92"/>
    </row>
    <row r="269" ht="13" customHeight="1">
      <c r="A269" t="s" s="141">
        <v>144</v>
      </c>
      <c r="B269" s="30">
        <v>1</v>
      </c>
      <c r="C269" s="30">
        <v>50</v>
      </c>
      <c r="D269" s="142">
        <f>B269*C269</f>
        <v>50</v>
      </c>
      <c r="E269" s="90"/>
      <c r="F269" s="91"/>
      <c r="G269" s="92"/>
      <c r="H269" s="92"/>
      <c r="I269" s="92"/>
      <c r="J269" s="92"/>
      <c r="K269" s="92"/>
    </row>
    <row r="270" ht="13" customHeight="1">
      <c r="A270" t="s" s="162">
        <v>145</v>
      </c>
      <c r="B270" s="30">
        <v>0</v>
      </c>
      <c r="C270" s="29">
        <v>150</v>
      </c>
      <c r="D270" s="142">
        <f>B270*C270</f>
        <v>0</v>
      </c>
      <c r="E270" s="96"/>
      <c r="F270" s="97"/>
      <c r="G270" s="92"/>
      <c r="H270" s="92"/>
      <c r="I270" s="92"/>
      <c r="J270" s="92"/>
      <c r="K270" s="92"/>
    </row>
    <row r="271" ht="14" customHeight="1">
      <c r="A271" s="98"/>
      <c r="B271" s="99"/>
      <c r="C271" s="100"/>
      <c r="D271" t="s" s="101">
        <v>28</v>
      </c>
      <c r="E271" s="102">
        <f>SUM(D255:D270)</f>
        <v>600</v>
      </c>
      <c r="F271" s="103"/>
      <c r="G271" s="79"/>
      <c r="H271" s="80"/>
      <c r="I271" s="80"/>
      <c r="J271" s="80"/>
      <c r="K271" s="80"/>
    </row>
    <row r="272" ht="13" customHeight="1">
      <c r="A272" s="18"/>
      <c r="B272" s="18"/>
      <c r="C272" s="18"/>
      <c r="D272" s="84"/>
      <c r="E272" s="131"/>
      <c r="F272" s="85"/>
      <c r="G272" s="19"/>
      <c r="H272" s="19"/>
      <c r="I272" s="19"/>
      <c r="J272" s="19"/>
      <c r="K272" s="19"/>
    </row>
    <row r="273" ht="18" customHeight="1">
      <c r="A273" t="s" s="143">
        <v>146</v>
      </c>
      <c r="B273" s="144"/>
      <c r="C273" t="s" s="145">
        <v>30</v>
      </c>
      <c r="D273" s="146">
        <v>200</v>
      </c>
      <c r="E273" s="90"/>
      <c r="F273" s="91"/>
      <c r="G273" s="92"/>
      <c r="H273" s="92"/>
      <c r="I273" s="92"/>
      <c r="J273" s="92"/>
      <c r="K273" s="92"/>
    </row>
    <row r="274" ht="13" customHeight="1">
      <c r="A274" t="s" s="93">
        <v>110</v>
      </c>
      <c r="B274" s="30">
        <v>1</v>
      </c>
      <c r="C274" s="30">
        <v>200</v>
      </c>
      <c r="D274" s="124">
        <f>C274*B274</f>
        <v>200</v>
      </c>
      <c r="E274" s="96"/>
      <c r="F274" s="97"/>
      <c r="G274" s="92"/>
      <c r="H274" s="92"/>
      <c r="I274" s="92"/>
      <c r="J274" s="92"/>
      <c r="K274" s="92"/>
    </row>
    <row r="275" ht="14" customHeight="1">
      <c r="A275" s="98"/>
      <c r="B275" s="99"/>
      <c r="C275" s="100"/>
      <c r="D275" t="s" s="101">
        <v>28</v>
      </c>
      <c r="E275" s="102">
        <f>SUM(D274)</f>
        <v>200</v>
      </c>
      <c r="F275" s="114"/>
      <c r="G275" s="118"/>
      <c r="H275" s="92"/>
      <c r="I275" s="92"/>
      <c r="J275" s="92"/>
      <c r="K275" s="92"/>
    </row>
    <row r="276" ht="18" customHeight="1">
      <c r="A276" t="s" s="120">
        <v>147</v>
      </c>
      <c r="B276" s="121"/>
      <c r="C276" t="s" s="122">
        <v>30</v>
      </c>
      <c r="D276" s="123">
        <v>200</v>
      </c>
      <c r="E276" s="108"/>
      <c r="F276" s="85"/>
      <c r="G276" s="92"/>
      <c r="H276" s="92"/>
      <c r="I276" s="92"/>
      <c r="J276" s="92"/>
      <c r="K276" s="92"/>
    </row>
    <row r="277" ht="13" customHeight="1">
      <c r="A277" t="s" s="93">
        <v>110</v>
      </c>
      <c r="B277" s="30">
        <v>1</v>
      </c>
      <c r="C277" s="30">
        <v>200</v>
      </c>
      <c r="D277" s="124">
        <f>C277*B277</f>
        <v>200</v>
      </c>
      <c r="E277" s="96"/>
      <c r="F277" s="97"/>
      <c r="G277" s="92"/>
      <c r="H277" s="92"/>
      <c r="I277" s="92"/>
      <c r="J277" s="92"/>
      <c r="K277" s="92"/>
    </row>
    <row r="278" ht="14" customHeight="1">
      <c r="A278" s="98"/>
      <c r="B278" s="99"/>
      <c r="C278" s="100"/>
      <c r="D278" t="s" s="101">
        <v>28</v>
      </c>
      <c r="E278" s="102">
        <f>SUM(D277)</f>
        <v>200</v>
      </c>
      <c r="F278" s="114"/>
      <c r="G278" s="118"/>
      <c r="H278" s="92"/>
      <c r="I278" s="92"/>
      <c r="J278" s="92"/>
      <c r="K278" s="92"/>
    </row>
    <row r="279" ht="18" customHeight="1">
      <c r="A279" t="s" s="120">
        <v>148</v>
      </c>
      <c r="B279" s="121"/>
      <c r="C279" t="s" s="122">
        <v>30</v>
      </c>
      <c r="D279" s="123">
        <v>200</v>
      </c>
      <c r="E279" s="108"/>
      <c r="F279" s="85"/>
      <c r="G279" s="92"/>
      <c r="H279" s="92"/>
      <c r="I279" s="92"/>
      <c r="J279" s="92"/>
      <c r="K279" s="92"/>
    </row>
    <row r="280" ht="13" customHeight="1">
      <c r="A280" t="s" s="93">
        <v>110</v>
      </c>
      <c r="B280" s="30">
        <v>1</v>
      </c>
      <c r="C280" s="30">
        <v>200</v>
      </c>
      <c r="D280" s="124">
        <f>C280*B280</f>
        <v>200</v>
      </c>
      <c r="E280" s="96"/>
      <c r="F280" s="97"/>
      <c r="G280" s="92"/>
      <c r="H280" s="92"/>
      <c r="I280" s="92"/>
      <c r="J280" s="92"/>
      <c r="K280" s="92"/>
    </row>
    <row r="281" ht="14" customHeight="1">
      <c r="A281" s="98"/>
      <c r="B281" s="99"/>
      <c r="C281" s="100"/>
      <c r="D281" t="s" s="101">
        <v>28</v>
      </c>
      <c r="E281" s="102">
        <f>SUM(D280)</f>
        <v>200</v>
      </c>
      <c r="F281" s="114"/>
      <c r="G281" s="118"/>
      <c r="H281" s="92"/>
      <c r="I281" s="92"/>
      <c r="J281" s="92"/>
      <c r="K281" s="92"/>
    </row>
    <row r="282" ht="18" customHeight="1">
      <c r="A282" t="s" s="120">
        <v>149</v>
      </c>
      <c r="B282" s="121"/>
      <c r="C282" t="s" s="122">
        <v>30</v>
      </c>
      <c r="D282" s="123">
        <v>200</v>
      </c>
      <c r="E282" s="108"/>
      <c r="F282" s="85"/>
      <c r="G282" s="92"/>
      <c r="H282" s="92"/>
      <c r="I282" s="92"/>
      <c r="J282" s="92"/>
      <c r="K282" s="92"/>
    </row>
    <row r="283" ht="13" customHeight="1">
      <c r="A283" t="s" s="93">
        <v>110</v>
      </c>
      <c r="B283" s="30">
        <v>0</v>
      </c>
      <c r="C283" s="30">
        <v>200</v>
      </c>
      <c r="D283" s="124">
        <f>C283*B283</f>
        <v>0</v>
      </c>
      <c r="E283" s="96"/>
      <c r="F283" s="97"/>
      <c r="G283" s="92"/>
      <c r="H283" s="92"/>
      <c r="I283" s="92"/>
      <c r="J283" s="92"/>
      <c r="K283" s="92"/>
    </row>
    <row r="284" ht="14" customHeight="1">
      <c r="A284" s="98"/>
      <c r="B284" s="99"/>
      <c r="C284" s="100"/>
      <c r="D284" t="s" s="101">
        <v>28</v>
      </c>
      <c r="E284" s="102">
        <f>SUM(D283)</f>
        <v>0</v>
      </c>
      <c r="F284" s="114"/>
      <c r="G284" s="118"/>
      <c r="H284" s="92"/>
      <c r="I284" s="92"/>
      <c r="J284" s="92"/>
      <c r="K284" s="92"/>
    </row>
    <row r="285" ht="18" customHeight="1">
      <c r="A285" t="s" s="120">
        <v>150</v>
      </c>
      <c r="B285" s="121"/>
      <c r="C285" t="s" s="122">
        <v>30</v>
      </c>
      <c r="D285" s="123">
        <v>200</v>
      </c>
      <c r="E285" s="108"/>
      <c r="F285" s="85"/>
      <c r="G285" s="92"/>
      <c r="H285" s="92"/>
      <c r="I285" s="92"/>
      <c r="J285" s="92"/>
      <c r="K285" s="92"/>
    </row>
    <row r="286" ht="13" customHeight="1">
      <c r="A286" t="s" s="93">
        <v>110</v>
      </c>
      <c r="B286" s="30">
        <v>0</v>
      </c>
      <c r="C286" s="30">
        <v>200</v>
      </c>
      <c r="D286" s="124">
        <f>C286*B286</f>
        <v>0</v>
      </c>
      <c r="E286" s="96"/>
      <c r="F286" s="97"/>
      <c r="G286" s="92"/>
      <c r="H286" s="92"/>
      <c r="I286" s="92"/>
      <c r="J286" s="92"/>
      <c r="K286" s="92"/>
    </row>
    <row r="287" ht="14" customHeight="1">
      <c r="A287" s="98"/>
      <c r="B287" s="99"/>
      <c r="C287" s="100"/>
      <c r="D287" t="s" s="101">
        <v>28</v>
      </c>
      <c r="E287" s="102">
        <f>SUM(D286)</f>
        <v>0</v>
      </c>
      <c r="F287" s="114"/>
      <c r="G287" s="118"/>
      <c r="H287" s="92"/>
      <c r="I287" s="92"/>
      <c r="J287" s="92"/>
      <c r="K287" s="92"/>
    </row>
    <row r="288" ht="13" customHeight="1">
      <c r="A288" s="19"/>
      <c r="B288" s="19"/>
      <c r="C288" s="19"/>
      <c r="D288" s="130"/>
      <c r="E288" s="131"/>
      <c r="F288" s="85"/>
      <c r="G288" s="92"/>
      <c r="H288" s="92"/>
      <c r="I288" s="92"/>
      <c r="J288" s="92"/>
      <c r="K288" s="92"/>
    </row>
    <row r="289" ht="13" customHeight="1">
      <c r="A289" s="92"/>
      <c r="B289" s="92"/>
      <c r="C289" s="92"/>
      <c r="D289" s="147"/>
      <c r="E289" s="136"/>
      <c r="F289" s="91"/>
      <c r="G289" s="92"/>
      <c r="H289" s="92"/>
      <c r="I289" s="92"/>
      <c r="J289" s="92"/>
      <c r="K289" s="92"/>
    </row>
    <row r="290" ht="14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</row>
    <row r="291" ht="31" customHeight="1">
      <c r="A291" t="s" s="148">
        <v>161</v>
      </c>
      <c r="B291" s="51"/>
      <c r="C291" s="51"/>
      <c r="D291" t="s" s="149">
        <v>151</v>
      </c>
      <c r="E291" s="150"/>
      <c r="F291" s="151"/>
      <c r="G291" s="151"/>
      <c r="H291" s="150"/>
      <c r="I291" s="152"/>
      <c r="J291" s="153">
        <f>SUM(E22:F287)</f>
        <v>8705</v>
      </c>
      <c r="K291" s="154"/>
    </row>
  </sheetData>
  <mergeCells count="51">
    <mergeCell ref="E22:F22"/>
    <mergeCell ref="A1:F1"/>
    <mergeCell ref="E2:K2"/>
    <mergeCell ref="B4:K4"/>
    <mergeCell ref="H7:J8"/>
    <mergeCell ref="H16:H17"/>
    <mergeCell ref="J16:J17"/>
    <mergeCell ref="E33:F33"/>
    <mergeCell ref="E43:F43"/>
    <mergeCell ref="E53:F53"/>
    <mergeCell ref="E61:F61"/>
    <mergeCell ref="E71:F71"/>
    <mergeCell ref="E81:F81"/>
    <mergeCell ref="E90:F90"/>
    <mergeCell ref="E100:F100"/>
    <mergeCell ref="E110:F110"/>
    <mergeCell ref="E119:F119"/>
    <mergeCell ref="E128:F128"/>
    <mergeCell ref="E137:F137"/>
    <mergeCell ref="E146:F146"/>
    <mergeCell ref="E157:F157"/>
    <mergeCell ref="E166:F166"/>
    <mergeCell ref="E174:F174"/>
    <mergeCell ref="E181:F181"/>
    <mergeCell ref="E188:F188"/>
    <mergeCell ref="E194:F194"/>
    <mergeCell ref="E197:F197"/>
    <mergeCell ref="E200:F200"/>
    <mergeCell ref="E203:F203"/>
    <mergeCell ref="E206:F206"/>
    <mergeCell ref="E209:F209"/>
    <mergeCell ref="E212:F212"/>
    <mergeCell ref="E215:F215"/>
    <mergeCell ref="E218:F218"/>
    <mergeCell ref="E221:F221"/>
    <mergeCell ref="E224:F224"/>
    <mergeCell ref="E227:F227"/>
    <mergeCell ref="E230:F230"/>
    <mergeCell ref="E233:F233"/>
    <mergeCell ref="E236:F236"/>
    <mergeCell ref="E239:F239"/>
    <mergeCell ref="E242:F242"/>
    <mergeCell ref="E245:F245"/>
    <mergeCell ref="E284:F284"/>
    <mergeCell ref="E287:F287"/>
    <mergeCell ref="E248:F248"/>
    <mergeCell ref="E251:F251"/>
    <mergeCell ref="E271:F271"/>
    <mergeCell ref="E275:F275"/>
    <mergeCell ref="E278:F278"/>
    <mergeCell ref="E281:F281"/>
  </mergeCells>
  <pageMargins left="0.25" right="0.25" top="0.75" bottom="0.75" header="0.3" footer="0.3"/>
  <pageSetup firstPageNumber="1" fitToHeight="1" fitToWidth="1" scale="84" useFirstPageNumber="0" orientation="portrait" pageOrder="downThenOver"/>
  <headerFooter>
    <oddFooter>&amp;C&amp;"Arial,Regular"&amp;10&amp;K000000Pagina &amp;P di &amp;N&amp;R&amp;"Arial,Regular"&amp;10&amp;K00000024/09/19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91"/>
  <sheetViews>
    <sheetView workbookViewId="0" showGridLines="0" defaultGridColor="1"/>
  </sheetViews>
  <sheetFormatPr defaultColWidth="8.83333" defaultRowHeight="13" customHeight="1" outlineLevelRow="0" outlineLevelCol="0"/>
  <cols>
    <col min="1" max="1" width="44.6719" style="176" customWidth="1"/>
    <col min="2" max="2" width="6" style="176" customWidth="1"/>
    <col min="3" max="3" width="5.85156" style="176" customWidth="1"/>
    <col min="4" max="4" width="9.35156" style="176" customWidth="1"/>
    <col min="5" max="5" width="5.85156" style="176" customWidth="1"/>
    <col min="6" max="6" width="6.67188" style="176" customWidth="1"/>
    <col min="7" max="7" width="5.85156" style="176" customWidth="1"/>
    <col min="8" max="8" width="11.6719" style="176" customWidth="1"/>
    <col min="9" max="9" width="3.35156" style="176" customWidth="1"/>
    <col min="10" max="10" width="14.5" style="176" customWidth="1"/>
    <col min="11" max="11" width="5.85156" style="176" customWidth="1"/>
    <col min="12" max="256" width="8.85156" style="176" customWidth="1"/>
  </cols>
  <sheetData>
    <row r="1" ht="82" customHeight="1">
      <c r="A1" t="s" s="2">
        <v>0</v>
      </c>
      <c r="B1" s="3"/>
      <c r="C1" s="3"/>
      <c r="D1" s="3"/>
      <c r="E1" s="3"/>
      <c r="F1" s="4"/>
      <c r="G1" s="5"/>
      <c r="H1" s="156"/>
      <c r="I1" s="6"/>
      <c r="J1" s="6"/>
      <c r="K1" s="7"/>
    </row>
    <row r="2" ht="21" customHeight="1">
      <c r="A2" s="8"/>
      <c r="B2" t="s" s="9">
        <v>1</v>
      </c>
      <c r="C2" s="10"/>
      <c r="D2" t="s" s="11">
        <v>2</v>
      </c>
      <c r="E2" t="s" s="12">
        <v>3</v>
      </c>
      <c r="F2" s="13"/>
      <c r="G2" s="13"/>
      <c r="H2" s="13"/>
      <c r="I2" s="13"/>
      <c r="J2" s="13"/>
      <c r="K2" s="13"/>
    </row>
    <row r="3" ht="1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9" customHeight="1">
      <c r="A4" t="s" s="15">
        <v>4</v>
      </c>
      <c r="B4" t="s" s="16">
        <v>162</v>
      </c>
      <c r="C4" s="17"/>
      <c r="D4" s="17"/>
      <c r="E4" s="17"/>
      <c r="F4" s="17"/>
      <c r="G4" s="17"/>
      <c r="H4" s="17"/>
      <c r="I4" s="17"/>
      <c r="J4" s="17"/>
      <c r="K4" s="17"/>
    </row>
    <row r="5" ht="14" customHeight="1">
      <c r="A5" s="18"/>
      <c r="B5" s="18"/>
      <c r="C5" s="18"/>
      <c r="D5" s="18"/>
      <c r="E5" s="19"/>
      <c r="F5" s="19"/>
      <c r="G5" s="14"/>
      <c r="H5" s="14"/>
      <c r="I5" s="14"/>
      <c r="J5" s="14"/>
      <c r="K5" s="14"/>
    </row>
    <row r="6" ht="18" customHeight="1">
      <c r="A6" t="s" s="20">
        <v>6</v>
      </c>
      <c r="B6" s="21"/>
      <c r="C6" s="21"/>
      <c r="D6" s="22"/>
      <c r="E6" s="23"/>
      <c r="F6" s="24"/>
      <c r="G6" s="25"/>
      <c r="H6" s="26"/>
      <c r="I6" s="26"/>
      <c r="J6" s="26"/>
      <c r="K6" s="27"/>
    </row>
    <row r="7" ht="12.75" customHeight="1">
      <c r="A7" t="s" s="28">
        <v>7</v>
      </c>
      <c r="B7" s="29">
        <v>0</v>
      </c>
      <c r="C7" s="30">
        <v>-200</v>
      </c>
      <c r="D7" s="31">
        <f>C7*B7</f>
        <v>0</v>
      </c>
      <c r="E7" s="32"/>
      <c r="F7" s="24"/>
      <c r="G7" s="33"/>
      <c r="H7" t="s" s="34">
        <v>8</v>
      </c>
      <c r="I7" s="35"/>
      <c r="J7" s="36"/>
      <c r="K7" s="37"/>
    </row>
    <row r="8" ht="12.75" customHeight="1">
      <c r="A8" t="s" s="38">
        <v>9</v>
      </c>
      <c r="B8" s="39">
        <v>1</v>
      </c>
      <c r="C8" s="31">
        <v>-400</v>
      </c>
      <c r="D8" s="31">
        <f>C8*B8</f>
        <v>-400</v>
      </c>
      <c r="E8" s="32"/>
      <c r="F8" s="24"/>
      <c r="G8" s="33"/>
      <c r="H8" s="40"/>
      <c r="I8" s="41"/>
      <c r="J8" s="42"/>
      <c r="K8" s="37"/>
    </row>
    <row r="9" ht="14.15" customHeight="1">
      <c r="A9" t="s" s="28">
        <v>10</v>
      </c>
      <c r="B9" s="29">
        <v>0</v>
      </c>
      <c r="C9" s="30">
        <v>-200</v>
      </c>
      <c r="D9" s="31">
        <f>C9*B9</f>
        <v>0</v>
      </c>
      <c r="E9" s="32"/>
      <c r="F9" s="24"/>
      <c r="G9" s="43"/>
      <c r="H9" s="44"/>
      <c r="I9" s="45"/>
      <c r="J9" s="44"/>
      <c r="K9" s="46"/>
    </row>
    <row r="10" ht="14.65" customHeight="1">
      <c r="A10" t="s" s="38">
        <v>11</v>
      </c>
      <c r="B10" s="39">
        <v>0</v>
      </c>
      <c r="C10" s="31">
        <v>-500</v>
      </c>
      <c r="D10" s="31">
        <f>C10*B10</f>
        <v>0</v>
      </c>
      <c r="E10" s="32"/>
      <c r="F10" s="24"/>
      <c r="G10" s="47"/>
      <c r="H10" t="s" s="48">
        <v>12</v>
      </c>
      <c r="I10" s="49"/>
      <c r="J10" s="50">
        <v>0.4166666666666666</v>
      </c>
      <c r="K10" s="47"/>
    </row>
    <row r="11" ht="14.65" customHeight="1">
      <c r="A11" t="s" s="28">
        <v>13</v>
      </c>
      <c r="B11" s="29">
        <v>0</v>
      </c>
      <c r="C11" s="30">
        <v>-1000</v>
      </c>
      <c r="D11" s="31">
        <f>C11*B11</f>
        <v>0</v>
      </c>
      <c r="E11" s="32"/>
      <c r="F11" s="24"/>
      <c r="G11" s="43"/>
      <c r="H11" s="51"/>
      <c r="I11" s="52"/>
      <c r="J11" s="53"/>
      <c r="K11" s="46"/>
    </row>
    <row r="12" ht="14.65" customHeight="1">
      <c r="A12" t="s" s="38">
        <v>14</v>
      </c>
      <c r="B12" s="157">
        <v>0</v>
      </c>
      <c r="C12" s="55">
        <v>-50</v>
      </c>
      <c r="D12" s="31">
        <f>C12*B12</f>
        <v>0</v>
      </c>
      <c r="E12" s="32"/>
      <c r="F12" s="24"/>
      <c r="G12" s="47"/>
      <c r="H12" t="s" s="48">
        <v>15</v>
      </c>
      <c r="I12" s="49"/>
      <c r="J12" s="50">
        <v>0.3868055555555555</v>
      </c>
      <c r="K12" s="47"/>
    </row>
    <row r="13" ht="14.65" customHeight="1">
      <c r="A13" t="s" s="28">
        <v>16</v>
      </c>
      <c r="B13" s="29">
        <v>0</v>
      </c>
      <c r="C13" s="30">
        <v>-500</v>
      </c>
      <c r="D13" s="31">
        <f>C13*B13</f>
        <v>0</v>
      </c>
      <c r="E13" s="32"/>
      <c r="F13" s="24"/>
      <c r="G13" s="43"/>
      <c r="H13" s="51"/>
      <c r="I13" s="52"/>
      <c r="J13" s="57"/>
      <c r="K13" s="46"/>
    </row>
    <row r="14" ht="14.65" customHeight="1">
      <c r="A14" t="s" s="38">
        <v>17</v>
      </c>
      <c r="B14" s="39">
        <v>0</v>
      </c>
      <c r="C14" s="31">
        <v>-500</v>
      </c>
      <c r="D14" s="31">
        <f>C14*B14</f>
        <v>0</v>
      </c>
      <c r="E14" s="32"/>
      <c r="F14" s="24"/>
      <c r="G14" s="47"/>
      <c r="H14" t="s" s="48">
        <v>18</v>
      </c>
      <c r="I14" s="49"/>
      <c r="J14" s="58">
        <f>J12-J10</f>
        <v>-0.02986111111111111</v>
      </c>
      <c r="K14" s="47"/>
    </row>
    <row r="15" ht="14.15" customHeight="1">
      <c r="A15" t="s" s="28">
        <v>19</v>
      </c>
      <c r="B15" s="29">
        <v>0</v>
      </c>
      <c r="C15" s="30">
        <v>-250</v>
      </c>
      <c r="D15" s="31">
        <f>C15*B15</f>
        <v>0</v>
      </c>
      <c r="E15" s="32"/>
      <c r="F15" s="24"/>
      <c r="G15" s="43"/>
      <c r="H15" s="26"/>
      <c r="I15" s="59"/>
      <c r="J15" s="60"/>
      <c r="K15" s="46"/>
    </row>
    <row r="16" ht="13.65" customHeight="1">
      <c r="A16" t="s" s="38">
        <v>20</v>
      </c>
      <c r="B16" s="39">
        <v>0</v>
      </c>
      <c r="C16" s="31">
        <v>-2000</v>
      </c>
      <c r="D16" s="31">
        <f>C16*B16</f>
        <v>0</v>
      </c>
      <c r="E16" s="32"/>
      <c r="F16" s="24"/>
      <c r="G16" s="33"/>
      <c r="H16" t="s" s="61">
        <v>21</v>
      </c>
      <c r="I16" s="62"/>
      <c r="J16" t="s" s="61">
        <v>22</v>
      </c>
      <c r="K16" s="37"/>
    </row>
    <row r="17" ht="13.65" customHeight="1">
      <c r="A17" t="s" s="28">
        <v>23</v>
      </c>
      <c r="B17" s="29">
        <v>0</v>
      </c>
      <c r="C17" s="30">
        <v>-1000</v>
      </c>
      <c r="D17" s="31">
        <f>C17*B17</f>
        <v>0</v>
      </c>
      <c r="E17" s="32"/>
      <c r="F17" s="24"/>
      <c r="G17" s="33"/>
      <c r="H17" s="63"/>
      <c r="I17" s="62"/>
      <c r="J17" s="63"/>
      <c r="K17" s="37"/>
    </row>
    <row r="18" ht="13.65" customHeight="1">
      <c r="A18" t="s" s="38">
        <v>24</v>
      </c>
      <c r="B18" s="39">
        <v>0</v>
      </c>
      <c r="C18" s="31">
        <v>-300</v>
      </c>
      <c r="D18" s="31">
        <f>C18*B18</f>
        <v>0</v>
      </c>
      <c r="E18" s="32"/>
      <c r="F18" s="24"/>
      <c r="G18" s="33"/>
      <c r="H18" s="64"/>
      <c r="I18" s="62"/>
      <c r="J18" s="158">
        <f>IF(J14&gt;0,J12-J10,0)</f>
        <v>0</v>
      </c>
      <c r="K18" s="37"/>
    </row>
    <row r="19" ht="13.65" customHeight="1">
      <c r="A19" t="s" s="28">
        <v>25</v>
      </c>
      <c r="B19" s="29">
        <v>0</v>
      </c>
      <c r="C19" s="30">
        <v>-700</v>
      </c>
      <c r="D19" s="31">
        <f>C19*B19</f>
        <v>0</v>
      </c>
      <c r="E19" s="32"/>
      <c r="F19" s="24"/>
      <c r="G19" s="43"/>
      <c r="H19" s="59"/>
      <c r="I19" s="65"/>
      <c r="J19" s="66"/>
      <c r="K19" s="46"/>
    </row>
    <row r="20" ht="14.15" customHeight="1">
      <c r="A20" t="s" s="38">
        <v>26</v>
      </c>
      <c r="B20" s="39">
        <v>0</v>
      </c>
      <c r="C20" s="31">
        <v>-250</v>
      </c>
      <c r="D20" s="31">
        <f>C20*B20</f>
        <v>0</v>
      </c>
      <c r="E20" s="32"/>
      <c r="F20" s="24"/>
      <c r="G20" s="67"/>
      <c r="H20" s="44"/>
      <c r="I20" s="44"/>
      <c r="J20" s="68"/>
      <c r="K20" s="69"/>
    </row>
    <row r="21" ht="14.15" customHeight="1">
      <c r="A21" t="s" s="38">
        <v>27</v>
      </c>
      <c r="B21" s="39">
        <v>0</v>
      </c>
      <c r="C21" s="55">
        <v>-200</v>
      </c>
      <c r="D21" s="31">
        <f>C21*B21</f>
        <v>0</v>
      </c>
      <c r="E21" s="70"/>
      <c r="F21" s="71"/>
      <c r="G21" s="19"/>
      <c r="H21" s="19"/>
      <c r="I21" s="19"/>
      <c r="J21" s="72"/>
      <c r="K21" s="19"/>
    </row>
    <row r="22" ht="17" customHeight="1">
      <c r="A22" s="73"/>
      <c r="B22" s="74"/>
      <c r="C22" s="75"/>
      <c r="D22" t="s" s="76">
        <v>28</v>
      </c>
      <c r="E22" s="77">
        <f>SUM(D7:D21)</f>
        <v>-400</v>
      </c>
      <c r="F22" s="78"/>
      <c r="G22" s="79"/>
      <c r="H22" s="80"/>
      <c r="I22" s="80"/>
      <c r="J22" s="81"/>
      <c r="K22" s="80"/>
    </row>
    <row r="23" ht="13" customHeight="1">
      <c r="A23" s="18"/>
      <c r="B23" s="82"/>
      <c r="C23" s="83"/>
      <c r="D23" s="84"/>
      <c r="E23" s="85"/>
      <c r="F23" s="85"/>
      <c r="G23" s="19"/>
      <c r="H23" s="19"/>
      <c r="I23" s="19"/>
      <c r="J23" s="72"/>
      <c r="K23" s="19"/>
    </row>
    <row r="24" ht="18" customHeight="1">
      <c r="A24" t="s" s="86">
        <v>29</v>
      </c>
      <c r="B24" s="87"/>
      <c r="C24" t="s" s="88">
        <v>30</v>
      </c>
      <c r="D24" s="89">
        <v>650</v>
      </c>
      <c r="E24" s="90"/>
      <c r="F24" s="91"/>
      <c r="G24" s="92"/>
      <c r="H24" s="92"/>
      <c r="I24" s="92"/>
      <c r="J24" s="92"/>
      <c r="K24" s="92"/>
    </row>
    <row r="25" ht="13" customHeight="1">
      <c r="A25" t="s" s="93">
        <v>31</v>
      </c>
      <c r="B25" s="30">
        <v>0</v>
      </c>
      <c r="C25" s="30">
        <v>50</v>
      </c>
      <c r="D25" s="94">
        <f>B25*C25</f>
        <v>0</v>
      </c>
      <c r="E25" s="90"/>
      <c r="F25" s="91"/>
      <c r="G25" s="92"/>
      <c r="H25" s="92"/>
      <c r="I25" s="92"/>
      <c r="J25" s="92"/>
      <c r="K25" s="92"/>
    </row>
    <row r="26" ht="13" customHeight="1">
      <c r="A26" t="s" s="93">
        <v>32</v>
      </c>
      <c r="B26" s="30">
        <v>0</v>
      </c>
      <c r="C26" s="30">
        <v>50</v>
      </c>
      <c r="D26" s="94">
        <f>B26*C26</f>
        <v>0</v>
      </c>
      <c r="E26" s="90"/>
      <c r="F26" s="91"/>
      <c r="G26" s="92"/>
      <c r="H26" s="92"/>
      <c r="I26" s="92"/>
      <c r="J26" s="92"/>
      <c r="K26" s="92"/>
    </row>
    <row r="27" ht="13" customHeight="1">
      <c r="A27" t="s" s="93">
        <v>33</v>
      </c>
      <c r="B27" s="30">
        <v>0</v>
      </c>
      <c r="C27" s="30">
        <v>-50</v>
      </c>
      <c r="D27" s="94">
        <f>B27*C27</f>
        <v>0</v>
      </c>
      <c r="E27" s="90"/>
      <c r="F27" s="91"/>
      <c r="G27" s="92"/>
      <c r="H27" s="92"/>
      <c r="I27" s="92"/>
      <c r="J27" s="92"/>
      <c r="K27" s="92"/>
    </row>
    <row r="28" ht="13" customHeight="1">
      <c r="A28" t="s" s="93">
        <v>34</v>
      </c>
      <c r="B28" s="30">
        <v>0</v>
      </c>
      <c r="C28" s="30">
        <v>165</v>
      </c>
      <c r="D28" s="94">
        <f>C28*B28</f>
        <v>0</v>
      </c>
      <c r="E28" s="90"/>
      <c r="F28" s="91"/>
      <c r="G28" s="92"/>
      <c r="H28" s="92"/>
      <c r="I28" s="92"/>
      <c r="J28" s="92"/>
      <c r="K28" s="92"/>
    </row>
    <row r="29" ht="13" customHeight="1">
      <c r="A29" t="s" s="93">
        <v>35</v>
      </c>
      <c r="B29" s="30">
        <v>0</v>
      </c>
      <c r="C29" s="30">
        <v>60</v>
      </c>
      <c r="D29" s="94">
        <f>C29*B29</f>
        <v>0</v>
      </c>
      <c r="E29" s="90"/>
      <c r="F29" s="91"/>
      <c r="G29" s="92"/>
      <c r="H29" s="92"/>
      <c r="I29" s="92"/>
      <c r="J29" s="92"/>
      <c r="K29" s="92"/>
    </row>
    <row r="30" ht="13" customHeight="1">
      <c r="A30" t="s" s="93">
        <v>36</v>
      </c>
      <c r="B30" s="30">
        <v>0</v>
      </c>
      <c r="C30" s="30">
        <v>110</v>
      </c>
      <c r="D30" s="94">
        <f>C30*B30</f>
        <v>0</v>
      </c>
      <c r="E30" s="90"/>
      <c r="F30" s="91"/>
      <c r="G30" s="92"/>
      <c r="H30" s="92"/>
      <c r="I30" s="92"/>
      <c r="J30" s="92"/>
      <c r="K30" s="92"/>
    </row>
    <row r="31" ht="13" customHeight="1">
      <c r="A31" t="s" s="93">
        <v>37</v>
      </c>
      <c r="B31" s="30">
        <v>0</v>
      </c>
      <c r="C31" s="30">
        <v>65</v>
      </c>
      <c r="D31" s="94">
        <f>B31*C31</f>
        <v>0</v>
      </c>
      <c r="E31" s="90"/>
      <c r="F31" s="91"/>
      <c r="G31" s="92"/>
      <c r="H31" s="92"/>
      <c r="I31" s="92"/>
      <c r="J31" s="92"/>
      <c r="K31" s="92"/>
    </row>
    <row r="32" ht="13" customHeight="1">
      <c r="A32" t="s" s="93">
        <v>38</v>
      </c>
      <c r="B32" s="30">
        <v>0</v>
      </c>
      <c r="C32" s="95">
        <v>-650</v>
      </c>
      <c r="D32" s="94">
        <f>B32*C32</f>
        <v>0</v>
      </c>
      <c r="E32" s="96"/>
      <c r="F32" s="97"/>
      <c r="G32" s="92"/>
      <c r="H32" s="92"/>
      <c r="I32" s="92"/>
      <c r="J32" s="92"/>
      <c r="K32" s="92"/>
    </row>
    <row r="33" ht="14" customHeight="1">
      <c r="A33" s="98"/>
      <c r="B33" s="99"/>
      <c r="C33" s="100"/>
      <c r="D33" t="s" s="101">
        <v>28</v>
      </c>
      <c r="E33" s="102">
        <f>SUM(D25:D32)</f>
        <v>0</v>
      </c>
      <c r="F33" s="103"/>
      <c r="G33" s="79"/>
      <c r="H33" s="80"/>
      <c r="I33" s="80"/>
      <c r="J33" s="80"/>
      <c r="K33" s="80"/>
    </row>
    <row r="34" ht="18" customHeight="1">
      <c r="A34" t="s" s="104">
        <v>39</v>
      </c>
      <c r="B34" s="105"/>
      <c r="C34" t="s" s="106">
        <v>30</v>
      </c>
      <c r="D34" s="107">
        <v>750</v>
      </c>
      <c r="E34" s="108"/>
      <c r="F34" s="85"/>
      <c r="G34" s="19"/>
      <c r="H34" s="19"/>
      <c r="I34" s="19"/>
      <c r="J34" s="19"/>
      <c r="K34" s="19"/>
    </row>
    <row r="35" ht="13" customHeight="1">
      <c r="A35" t="s" s="93">
        <v>31</v>
      </c>
      <c r="B35" s="30">
        <v>0</v>
      </c>
      <c r="C35" s="30">
        <v>50</v>
      </c>
      <c r="D35" s="94">
        <f>B35*C35</f>
        <v>0</v>
      </c>
      <c r="E35" s="90"/>
      <c r="F35" s="91"/>
      <c r="G35" s="92"/>
      <c r="H35" s="92"/>
      <c r="I35" s="92"/>
      <c r="J35" s="92"/>
      <c r="K35" s="92"/>
    </row>
    <row r="36" ht="13" customHeight="1">
      <c r="A36" t="s" s="93">
        <v>32</v>
      </c>
      <c r="B36" s="30">
        <v>0</v>
      </c>
      <c r="C36" s="30">
        <v>50</v>
      </c>
      <c r="D36" s="94">
        <f>B36*C36</f>
        <v>0</v>
      </c>
      <c r="E36" s="90"/>
      <c r="F36" s="91"/>
      <c r="G36" s="92"/>
      <c r="H36" s="92"/>
      <c r="I36" s="92"/>
      <c r="J36" s="92"/>
      <c r="K36" s="92"/>
    </row>
    <row r="37" ht="13" customHeight="1">
      <c r="A37" t="s" s="93">
        <v>33</v>
      </c>
      <c r="B37" s="30">
        <v>0</v>
      </c>
      <c r="C37" s="30">
        <v>-50</v>
      </c>
      <c r="D37" s="94">
        <f>B37*C37</f>
        <v>0</v>
      </c>
      <c r="E37" s="90"/>
      <c r="F37" s="91"/>
      <c r="G37" s="92"/>
      <c r="H37" s="92"/>
      <c r="I37" s="92"/>
      <c r="J37" s="92"/>
      <c r="K37" s="92"/>
    </row>
    <row r="38" ht="13" customHeight="1">
      <c r="A38" t="s" s="93">
        <v>40</v>
      </c>
      <c r="B38" s="30">
        <v>0</v>
      </c>
      <c r="C38" s="30">
        <v>60</v>
      </c>
      <c r="D38" s="94">
        <f>C38*B38</f>
        <v>0</v>
      </c>
      <c r="E38" s="90"/>
      <c r="F38" s="91"/>
      <c r="G38" s="92"/>
      <c r="H38" s="92"/>
      <c r="I38" s="92"/>
      <c r="J38" s="92"/>
      <c r="K38" s="92"/>
    </row>
    <row r="39" ht="13" customHeight="1">
      <c r="A39" t="s" s="93">
        <v>41</v>
      </c>
      <c r="B39" s="30">
        <v>0</v>
      </c>
      <c r="C39" s="30">
        <v>60</v>
      </c>
      <c r="D39" s="94">
        <f>C39*B39</f>
        <v>0</v>
      </c>
      <c r="E39" s="90"/>
      <c r="F39" s="91"/>
      <c r="G39" s="92"/>
      <c r="H39" s="92"/>
      <c r="I39" s="92"/>
      <c r="J39" s="92"/>
      <c r="K39" s="92"/>
    </row>
    <row r="40" ht="13" customHeight="1">
      <c r="A40" t="s" s="93">
        <v>42</v>
      </c>
      <c r="B40" s="30">
        <v>0</v>
      </c>
      <c r="C40" s="30">
        <v>260</v>
      </c>
      <c r="D40" s="94">
        <f>C40*B40</f>
        <v>0</v>
      </c>
      <c r="E40" s="90"/>
      <c r="F40" s="91"/>
      <c r="G40" s="92"/>
      <c r="H40" s="92"/>
      <c r="I40" s="92"/>
      <c r="J40" s="92"/>
      <c r="K40" s="92"/>
    </row>
    <row r="41" ht="13" customHeight="1">
      <c r="A41" t="s" s="93">
        <v>43</v>
      </c>
      <c r="B41" s="30">
        <v>0</v>
      </c>
      <c r="C41" s="30">
        <v>120</v>
      </c>
      <c r="D41" s="94">
        <f>B41*C41</f>
        <v>0</v>
      </c>
      <c r="E41" s="90"/>
      <c r="F41" s="91"/>
      <c r="G41" s="92"/>
      <c r="H41" s="92"/>
      <c r="I41" s="92"/>
      <c r="J41" s="92"/>
      <c r="K41" s="92"/>
    </row>
    <row r="42" ht="13" customHeight="1">
      <c r="A42" t="s" s="93">
        <v>38</v>
      </c>
      <c r="B42" s="30">
        <v>0</v>
      </c>
      <c r="C42" s="95">
        <v>-750</v>
      </c>
      <c r="D42" s="94">
        <f>B42*C42</f>
        <v>0</v>
      </c>
      <c r="E42" s="96"/>
      <c r="F42" s="97"/>
      <c r="G42" s="92"/>
      <c r="H42" s="92"/>
      <c r="I42" s="92"/>
      <c r="J42" s="92"/>
      <c r="K42" s="92"/>
    </row>
    <row r="43" ht="14" customHeight="1">
      <c r="A43" s="98"/>
      <c r="B43" s="99"/>
      <c r="C43" s="100"/>
      <c r="D43" t="s" s="101">
        <v>28</v>
      </c>
      <c r="E43" s="102">
        <f>SUM(D35:D42)</f>
        <v>0</v>
      </c>
      <c r="F43" s="103"/>
      <c r="G43" s="79"/>
      <c r="H43" s="80"/>
      <c r="I43" s="80"/>
      <c r="J43" s="80"/>
      <c r="K43" s="80"/>
    </row>
    <row r="44" ht="18" customHeight="1">
      <c r="A44" t="s" s="104">
        <v>44</v>
      </c>
      <c r="B44" s="105"/>
      <c r="C44" t="s" s="106">
        <v>30</v>
      </c>
      <c r="D44" s="107">
        <v>750</v>
      </c>
      <c r="E44" s="108"/>
      <c r="F44" s="85"/>
      <c r="G44" s="19"/>
      <c r="H44" s="19"/>
      <c r="I44" s="19"/>
      <c r="J44" s="19"/>
      <c r="K44" s="19"/>
    </row>
    <row r="45" ht="13" customHeight="1">
      <c r="A45" t="s" s="93">
        <v>31</v>
      </c>
      <c r="B45" s="30">
        <v>0</v>
      </c>
      <c r="C45" s="30">
        <v>50</v>
      </c>
      <c r="D45" s="94">
        <f>B45*C45</f>
        <v>0</v>
      </c>
      <c r="E45" s="90"/>
      <c r="F45" s="91"/>
      <c r="G45" s="92"/>
      <c r="H45" s="92"/>
      <c r="I45" s="92"/>
      <c r="J45" s="92"/>
      <c r="K45" s="92"/>
    </row>
    <row r="46" ht="13" customHeight="1">
      <c r="A46" t="s" s="93">
        <v>32</v>
      </c>
      <c r="B46" s="30">
        <v>0</v>
      </c>
      <c r="C46" s="30">
        <v>50</v>
      </c>
      <c r="D46" s="94">
        <f>B46*C46</f>
        <v>0</v>
      </c>
      <c r="E46" s="90"/>
      <c r="F46" s="91"/>
      <c r="G46" s="92"/>
      <c r="H46" s="92"/>
      <c r="I46" s="92"/>
      <c r="J46" s="92"/>
      <c r="K46" s="92"/>
    </row>
    <row r="47" ht="13" customHeight="1">
      <c r="A47" t="s" s="93">
        <v>33</v>
      </c>
      <c r="B47" s="30">
        <v>0</v>
      </c>
      <c r="C47" s="30">
        <v>-50</v>
      </c>
      <c r="D47" s="94">
        <f>B47*C47</f>
        <v>0</v>
      </c>
      <c r="E47" s="90"/>
      <c r="F47" s="91"/>
      <c r="G47" s="92"/>
      <c r="H47" s="92"/>
      <c r="I47" s="92"/>
      <c r="J47" s="92"/>
      <c r="K47" s="92"/>
    </row>
    <row r="48" ht="13" customHeight="1">
      <c r="A48" t="s" s="93">
        <v>45</v>
      </c>
      <c r="B48" s="30">
        <v>0</v>
      </c>
      <c r="C48" s="30">
        <v>110</v>
      </c>
      <c r="D48" s="94">
        <f>C48*B48</f>
        <v>0</v>
      </c>
      <c r="E48" s="90"/>
      <c r="F48" s="91"/>
      <c r="G48" s="92"/>
      <c r="H48" s="92"/>
      <c r="I48" s="92"/>
      <c r="J48" s="92"/>
      <c r="K48" s="92"/>
    </row>
    <row r="49" ht="13" customHeight="1">
      <c r="A49" t="s" s="93">
        <v>46</v>
      </c>
      <c r="B49" s="30">
        <v>0</v>
      </c>
      <c r="C49" s="30">
        <v>220</v>
      </c>
      <c r="D49" s="94">
        <f>C49*B49</f>
        <v>0</v>
      </c>
      <c r="E49" s="90"/>
      <c r="F49" s="91"/>
      <c r="G49" s="92"/>
      <c r="H49" s="92"/>
      <c r="I49" s="92"/>
      <c r="J49" s="92"/>
      <c r="K49" s="92"/>
    </row>
    <row r="50" ht="13" customHeight="1">
      <c r="A50" t="s" s="93">
        <v>47</v>
      </c>
      <c r="B50" s="30">
        <v>0</v>
      </c>
      <c r="C50" s="30">
        <v>60</v>
      </c>
      <c r="D50" s="94">
        <f>C50*B50</f>
        <v>0</v>
      </c>
      <c r="E50" s="90"/>
      <c r="F50" s="91"/>
      <c r="G50" s="92"/>
      <c r="H50" s="92"/>
      <c r="I50" s="92"/>
      <c r="J50" s="92"/>
      <c r="K50" s="92"/>
    </row>
    <row r="51" ht="13" customHeight="1">
      <c r="A51" t="s" s="93">
        <v>48</v>
      </c>
      <c r="B51" s="30">
        <v>0</v>
      </c>
      <c r="C51" s="30">
        <v>110</v>
      </c>
      <c r="D51" s="94">
        <f>C51*B51</f>
        <v>0</v>
      </c>
      <c r="E51" s="90"/>
      <c r="F51" s="91"/>
      <c r="G51" s="92"/>
      <c r="H51" s="92"/>
      <c r="I51" s="92"/>
      <c r="J51" s="92"/>
      <c r="K51" s="92"/>
    </row>
    <row r="52" ht="13" customHeight="1">
      <c r="A52" t="s" s="93">
        <v>38</v>
      </c>
      <c r="B52" s="30">
        <v>0</v>
      </c>
      <c r="C52" s="95">
        <v>-750</v>
      </c>
      <c r="D52" s="94">
        <f>B52*C52</f>
        <v>0</v>
      </c>
      <c r="E52" s="96"/>
      <c r="F52" s="91"/>
      <c r="G52" s="92"/>
      <c r="H52" s="92"/>
      <c r="I52" s="92"/>
      <c r="J52" s="92"/>
      <c r="K52" s="92"/>
    </row>
    <row r="53" ht="14" customHeight="1">
      <c r="A53" s="98"/>
      <c r="B53" s="99"/>
      <c r="C53" s="100"/>
      <c r="D53" t="s" s="101">
        <v>28</v>
      </c>
      <c r="E53" s="102">
        <f>SUM($D45:$D52)</f>
        <v>0</v>
      </c>
      <c r="F53" s="109"/>
      <c r="G53" s="80"/>
      <c r="H53" s="80"/>
      <c r="I53" s="80"/>
      <c r="J53" s="80"/>
      <c r="K53" s="80"/>
    </row>
    <row r="54" ht="18" customHeight="1">
      <c r="A54" t="s" s="110">
        <v>49</v>
      </c>
      <c r="B54" s="105"/>
      <c r="C54" t="s" s="106">
        <v>30</v>
      </c>
      <c r="D54" s="107">
        <v>650</v>
      </c>
      <c r="E54" s="108"/>
      <c r="F54" s="85"/>
      <c r="G54" s="19"/>
      <c r="H54" s="19"/>
      <c r="I54" s="19"/>
      <c r="J54" s="19"/>
      <c r="K54" s="19"/>
    </row>
    <row r="55" ht="13" customHeight="1">
      <c r="A55" t="s" s="93">
        <v>31</v>
      </c>
      <c r="B55" s="30">
        <v>1</v>
      </c>
      <c r="C55" s="30">
        <v>50</v>
      </c>
      <c r="D55" s="94">
        <f>B55*C55</f>
        <v>50</v>
      </c>
      <c r="E55" s="90"/>
      <c r="F55" s="91"/>
      <c r="G55" s="92"/>
      <c r="H55" s="92"/>
      <c r="I55" s="92"/>
      <c r="J55" s="92"/>
      <c r="K55" s="92"/>
    </row>
    <row r="56" ht="13" customHeight="1">
      <c r="A56" t="s" s="93">
        <v>32</v>
      </c>
      <c r="B56" s="30">
        <v>4</v>
      </c>
      <c r="C56" s="30">
        <v>50</v>
      </c>
      <c r="D56" s="94">
        <f>B56*C56</f>
        <v>200</v>
      </c>
      <c r="E56" s="90"/>
      <c r="F56" s="91"/>
      <c r="G56" s="92"/>
      <c r="H56" s="92"/>
      <c r="I56" s="92"/>
      <c r="J56" s="92"/>
      <c r="K56" s="92"/>
    </row>
    <row r="57" ht="13" customHeight="1">
      <c r="A57" t="s" s="93">
        <v>33</v>
      </c>
      <c r="B57" s="30">
        <v>0</v>
      </c>
      <c r="C57" s="30">
        <v>-50</v>
      </c>
      <c r="D57" s="94">
        <f>B57*C57</f>
        <v>0</v>
      </c>
      <c r="E57" s="90"/>
      <c r="F57" s="91"/>
      <c r="G57" s="92"/>
      <c r="H57" s="92"/>
      <c r="I57" s="92"/>
      <c r="J57" s="92"/>
      <c r="K57" s="92"/>
    </row>
    <row r="58" ht="14" customHeight="1">
      <c r="A58" t="s" s="111">
        <v>50</v>
      </c>
      <c r="B58" s="30">
        <v>1</v>
      </c>
      <c r="C58" s="112">
        <v>200</v>
      </c>
      <c r="D58" s="113">
        <f>C58*B58</f>
        <v>200</v>
      </c>
      <c r="E58" s="90"/>
      <c r="F58" s="91"/>
      <c r="G58" s="92"/>
      <c r="H58" s="92"/>
      <c r="I58" s="92"/>
      <c r="J58" s="92"/>
      <c r="K58" s="92"/>
    </row>
    <row r="59" ht="14" customHeight="1">
      <c r="A59" t="s" s="111">
        <v>51</v>
      </c>
      <c r="B59" s="30">
        <v>0</v>
      </c>
      <c r="C59" s="112">
        <v>200</v>
      </c>
      <c r="D59" s="113">
        <f>C59*B59</f>
        <v>0</v>
      </c>
      <c r="E59" s="90"/>
      <c r="F59" s="91"/>
      <c r="G59" s="92"/>
      <c r="H59" s="92"/>
      <c r="I59" s="92"/>
      <c r="J59" s="92"/>
      <c r="K59" s="92"/>
    </row>
    <row r="60" ht="13" customHeight="1">
      <c r="A60" t="s" s="93">
        <v>38</v>
      </c>
      <c r="B60" s="30">
        <v>0</v>
      </c>
      <c r="C60" s="95">
        <v>-650</v>
      </c>
      <c r="D60" s="94">
        <f>B60*C60</f>
        <v>0</v>
      </c>
      <c r="E60" s="96"/>
      <c r="F60" s="97"/>
      <c r="G60" s="92"/>
      <c r="H60" s="92"/>
      <c r="I60" s="92"/>
      <c r="J60" s="92"/>
      <c r="K60" s="92"/>
    </row>
    <row r="61" ht="14" customHeight="1">
      <c r="A61" s="98"/>
      <c r="B61" s="99"/>
      <c r="C61" s="100"/>
      <c r="D61" t="s" s="101">
        <v>28</v>
      </c>
      <c r="E61" s="102">
        <f>SUM(D55:D60)</f>
        <v>450</v>
      </c>
      <c r="F61" s="114"/>
      <c r="G61" s="79"/>
      <c r="H61" s="80"/>
      <c r="I61" s="80"/>
      <c r="J61" s="80"/>
      <c r="K61" s="80"/>
    </row>
    <row r="62" ht="18" customHeight="1">
      <c r="A62" t="s" s="110">
        <v>52</v>
      </c>
      <c r="B62" s="105"/>
      <c r="C62" t="s" s="106">
        <v>30</v>
      </c>
      <c r="D62" s="107">
        <v>750</v>
      </c>
      <c r="E62" s="108"/>
      <c r="F62" s="85"/>
      <c r="G62" s="19"/>
      <c r="H62" s="19"/>
      <c r="I62" s="19"/>
      <c r="J62" s="19"/>
      <c r="K62" s="19"/>
    </row>
    <row r="63" ht="13" customHeight="1">
      <c r="A63" t="s" s="93">
        <v>31</v>
      </c>
      <c r="B63" s="30">
        <v>1</v>
      </c>
      <c r="C63" s="30">
        <v>50</v>
      </c>
      <c r="D63" s="94">
        <f>B63*C63</f>
        <v>50</v>
      </c>
      <c r="E63" s="90"/>
      <c r="F63" s="91"/>
      <c r="G63" s="92"/>
      <c r="H63" s="92"/>
      <c r="I63" s="92"/>
      <c r="J63" s="92"/>
      <c r="K63" s="92"/>
    </row>
    <row r="64" ht="13" customHeight="1">
      <c r="A64" t="s" s="93">
        <v>32</v>
      </c>
      <c r="B64" s="30">
        <v>4</v>
      </c>
      <c r="C64" s="30">
        <v>50</v>
      </c>
      <c r="D64" s="94">
        <f>B64*C64</f>
        <v>200</v>
      </c>
      <c r="E64" s="90"/>
      <c r="F64" s="91"/>
      <c r="G64" s="92"/>
      <c r="H64" s="92"/>
      <c r="I64" s="92"/>
      <c r="J64" s="92"/>
      <c r="K64" s="92"/>
    </row>
    <row r="65" ht="13" customHeight="1">
      <c r="A65" t="s" s="93">
        <v>33</v>
      </c>
      <c r="B65" s="30">
        <v>0</v>
      </c>
      <c r="C65" s="30">
        <v>-50</v>
      </c>
      <c r="D65" s="94">
        <f>B65*C65</f>
        <v>0</v>
      </c>
      <c r="E65" s="90"/>
      <c r="F65" s="91"/>
      <c r="G65" s="92"/>
      <c r="H65" s="92"/>
      <c r="I65" s="92"/>
      <c r="J65" s="92"/>
      <c r="K65" s="92"/>
    </row>
    <row r="66" ht="13" customHeight="1">
      <c r="A66" t="s" s="93">
        <v>53</v>
      </c>
      <c r="B66" s="30">
        <v>1</v>
      </c>
      <c r="C66" s="30">
        <v>150</v>
      </c>
      <c r="D66" s="94">
        <f>C66*B66</f>
        <v>150</v>
      </c>
      <c r="E66" s="90"/>
      <c r="F66" s="91"/>
      <c r="G66" s="92"/>
      <c r="H66" s="92"/>
      <c r="I66" s="92"/>
      <c r="J66" s="92"/>
      <c r="K66" s="92"/>
    </row>
    <row r="67" ht="13" customHeight="1">
      <c r="A67" t="s" s="93">
        <v>54</v>
      </c>
      <c r="B67" s="30">
        <v>0</v>
      </c>
      <c r="C67" s="30">
        <v>150</v>
      </c>
      <c r="D67" s="94">
        <f>C67*B67</f>
        <v>0</v>
      </c>
      <c r="E67" s="90"/>
      <c r="F67" s="91"/>
      <c r="G67" s="92"/>
      <c r="H67" s="92"/>
      <c r="I67" s="92"/>
      <c r="J67" s="92"/>
      <c r="K67" s="92"/>
    </row>
    <row r="68" ht="13" customHeight="1">
      <c r="A68" t="s" s="93">
        <v>55</v>
      </c>
      <c r="B68" s="30">
        <v>0</v>
      </c>
      <c r="C68" s="30">
        <v>150</v>
      </c>
      <c r="D68" s="94">
        <f>C68*B68</f>
        <v>0</v>
      </c>
      <c r="E68" s="90"/>
      <c r="F68" s="91"/>
      <c r="G68" s="92"/>
      <c r="H68" s="92"/>
      <c r="I68" s="92"/>
      <c r="J68" s="92"/>
      <c r="K68" s="92"/>
    </row>
    <row r="69" ht="13" customHeight="1">
      <c r="A69" t="s" s="93">
        <v>56</v>
      </c>
      <c r="B69" s="30">
        <v>0</v>
      </c>
      <c r="C69" s="30">
        <v>50</v>
      </c>
      <c r="D69" s="94">
        <f>B69*C69</f>
        <v>0</v>
      </c>
      <c r="E69" s="90"/>
      <c r="F69" s="91"/>
      <c r="G69" s="92"/>
      <c r="H69" s="92"/>
      <c r="I69" s="92"/>
      <c r="J69" s="92"/>
      <c r="K69" s="92"/>
    </row>
    <row r="70" ht="13" customHeight="1">
      <c r="A70" t="s" s="93">
        <v>38</v>
      </c>
      <c r="B70" s="30">
        <v>0</v>
      </c>
      <c r="C70" s="95">
        <v>-750</v>
      </c>
      <c r="D70" s="94">
        <f>B70*C70</f>
        <v>0</v>
      </c>
      <c r="E70" s="96"/>
      <c r="F70" s="97"/>
      <c r="G70" s="92"/>
      <c r="H70" s="92"/>
      <c r="I70" s="92"/>
      <c r="J70" s="92"/>
      <c r="K70" s="92"/>
    </row>
    <row r="71" ht="14" customHeight="1">
      <c r="A71" s="98"/>
      <c r="B71" s="99"/>
      <c r="C71" s="100"/>
      <c r="D71" t="s" s="101">
        <v>28</v>
      </c>
      <c r="E71" s="102">
        <f>SUM(D63:D70)</f>
        <v>400</v>
      </c>
      <c r="F71" s="103"/>
      <c r="G71" s="79"/>
      <c r="H71" s="80"/>
      <c r="I71" s="80"/>
      <c r="J71" s="80"/>
      <c r="K71" s="80"/>
    </row>
    <row r="72" ht="18" customHeight="1">
      <c r="A72" t="s" s="110">
        <v>57</v>
      </c>
      <c r="B72" s="105"/>
      <c r="C72" t="s" s="106">
        <v>30</v>
      </c>
      <c r="D72" s="107">
        <v>750</v>
      </c>
      <c r="E72" s="108"/>
      <c r="F72" s="85"/>
      <c r="G72" s="19"/>
      <c r="H72" s="19"/>
      <c r="I72" s="19"/>
      <c r="J72" s="19"/>
      <c r="K72" s="19"/>
    </row>
    <row r="73" ht="13" customHeight="1">
      <c r="A73" t="s" s="93">
        <v>31</v>
      </c>
      <c r="B73" s="30">
        <v>1</v>
      </c>
      <c r="C73" s="30">
        <v>50</v>
      </c>
      <c r="D73" s="94">
        <f>B73*C73</f>
        <v>50</v>
      </c>
      <c r="E73" s="90"/>
      <c r="F73" s="91"/>
      <c r="G73" s="92"/>
      <c r="H73" s="92"/>
      <c r="I73" s="92"/>
      <c r="J73" s="92"/>
      <c r="K73" s="92"/>
    </row>
    <row r="74" ht="13" customHeight="1">
      <c r="A74" t="s" s="93">
        <v>32</v>
      </c>
      <c r="B74" s="30">
        <v>4</v>
      </c>
      <c r="C74" s="30">
        <v>50</v>
      </c>
      <c r="D74" s="94">
        <f>B74*C74</f>
        <v>200</v>
      </c>
      <c r="E74" s="90"/>
      <c r="F74" s="91"/>
      <c r="G74" s="92"/>
      <c r="H74" s="92"/>
      <c r="I74" s="92"/>
      <c r="J74" s="92"/>
      <c r="K74" s="92"/>
    </row>
    <row r="75" ht="13" customHeight="1">
      <c r="A75" t="s" s="93">
        <v>33</v>
      </c>
      <c r="B75" s="30">
        <v>0</v>
      </c>
      <c r="C75" s="30">
        <v>-50</v>
      </c>
      <c r="D75" s="94">
        <f>B75*C75</f>
        <v>0</v>
      </c>
      <c r="E75" s="90"/>
      <c r="F75" s="91"/>
      <c r="G75" s="92"/>
      <c r="H75" s="92"/>
      <c r="I75" s="92"/>
      <c r="J75" s="92"/>
      <c r="K75" s="92"/>
    </row>
    <row r="76" ht="13" customHeight="1">
      <c r="A76" t="s" s="93">
        <v>58</v>
      </c>
      <c r="B76" s="30">
        <v>1</v>
      </c>
      <c r="C76" s="30">
        <v>50</v>
      </c>
      <c r="D76" s="94">
        <f>C76*B76</f>
        <v>50</v>
      </c>
      <c r="E76" s="90"/>
      <c r="F76" s="91"/>
      <c r="G76" s="92"/>
      <c r="H76" s="92"/>
      <c r="I76" s="92"/>
      <c r="J76" s="92"/>
      <c r="K76" s="92"/>
    </row>
    <row r="77" ht="13" customHeight="1">
      <c r="A77" t="s" s="93">
        <v>59</v>
      </c>
      <c r="B77" s="30">
        <v>1</v>
      </c>
      <c r="C77" s="30">
        <v>100</v>
      </c>
      <c r="D77" s="94">
        <f>C77*B77</f>
        <v>100</v>
      </c>
      <c r="E77" s="90"/>
      <c r="F77" s="91"/>
      <c r="G77" s="92"/>
      <c r="H77" s="92"/>
      <c r="I77" s="92"/>
      <c r="J77" s="92"/>
      <c r="K77" s="92"/>
    </row>
    <row r="78" ht="13" customHeight="1">
      <c r="A78" t="s" s="93">
        <v>60</v>
      </c>
      <c r="B78" s="30">
        <v>0</v>
      </c>
      <c r="C78" s="30">
        <v>200</v>
      </c>
      <c r="D78" s="94">
        <f>C78*B78</f>
        <v>0</v>
      </c>
      <c r="E78" s="90"/>
      <c r="F78" s="91"/>
      <c r="G78" s="92"/>
      <c r="H78" s="92"/>
      <c r="I78" s="92"/>
      <c r="J78" s="92"/>
      <c r="K78" s="92"/>
    </row>
    <row r="79" ht="13" customHeight="1">
      <c r="A79" t="s" s="93">
        <v>61</v>
      </c>
      <c r="B79" s="30">
        <v>0</v>
      </c>
      <c r="C79" s="30">
        <v>150</v>
      </c>
      <c r="D79" s="94">
        <f>B79*C79</f>
        <v>0</v>
      </c>
      <c r="E79" s="90"/>
      <c r="F79" s="91"/>
      <c r="G79" s="92"/>
      <c r="H79" s="92"/>
      <c r="I79" s="92"/>
      <c r="J79" s="92"/>
      <c r="K79" s="92"/>
    </row>
    <row r="80" ht="13" customHeight="1">
      <c r="A80" t="s" s="93">
        <v>38</v>
      </c>
      <c r="B80" s="30">
        <v>0</v>
      </c>
      <c r="C80" s="95">
        <v>-550</v>
      </c>
      <c r="D80" s="94">
        <f>B80*C80</f>
        <v>0</v>
      </c>
      <c r="E80" s="96"/>
      <c r="F80" s="97"/>
      <c r="G80" s="92"/>
      <c r="H80" s="92"/>
      <c r="I80" s="92"/>
      <c r="J80" s="92"/>
      <c r="K80" s="92"/>
    </row>
    <row r="81" ht="14" customHeight="1">
      <c r="A81" s="98"/>
      <c r="B81" s="99"/>
      <c r="C81" s="100"/>
      <c r="D81" t="s" s="101">
        <v>28</v>
      </c>
      <c r="E81" s="102">
        <f>SUM(D73:D80)</f>
        <v>400</v>
      </c>
      <c r="F81" s="114"/>
      <c r="G81" s="79"/>
      <c r="H81" s="80"/>
      <c r="I81" s="80"/>
      <c r="J81" s="80"/>
      <c r="K81" s="80"/>
    </row>
    <row r="82" ht="18" customHeight="1">
      <c r="A82" t="s" s="104">
        <v>62</v>
      </c>
      <c r="B82" s="105"/>
      <c r="C82" t="s" s="106">
        <v>30</v>
      </c>
      <c r="D82" s="107">
        <v>750</v>
      </c>
      <c r="E82" s="108"/>
      <c r="F82" s="85"/>
      <c r="G82" s="19"/>
      <c r="H82" s="19"/>
      <c r="I82" s="19"/>
      <c r="J82" s="19"/>
      <c r="K82" s="19"/>
    </row>
    <row r="83" ht="13" customHeight="1">
      <c r="A83" t="s" s="93">
        <v>31</v>
      </c>
      <c r="B83" s="30">
        <v>0</v>
      </c>
      <c r="C83" s="30">
        <v>50</v>
      </c>
      <c r="D83" s="94">
        <f>B83*C83</f>
        <v>0</v>
      </c>
      <c r="E83" s="90"/>
      <c r="F83" s="91"/>
      <c r="G83" s="92"/>
      <c r="H83" s="92"/>
      <c r="I83" s="92"/>
      <c r="J83" s="92"/>
      <c r="K83" s="92"/>
    </row>
    <row r="84" ht="13" customHeight="1">
      <c r="A84" t="s" s="93">
        <v>32</v>
      </c>
      <c r="B84" s="30">
        <v>0</v>
      </c>
      <c r="C84" s="30">
        <v>50</v>
      </c>
      <c r="D84" s="94">
        <f>B84*C84</f>
        <v>0</v>
      </c>
      <c r="E84" s="90"/>
      <c r="F84" s="91"/>
      <c r="G84" s="92"/>
      <c r="H84" s="92"/>
      <c r="I84" s="92"/>
      <c r="J84" s="92"/>
      <c r="K84" s="92"/>
    </row>
    <row r="85" ht="13" customHeight="1">
      <c r="A85" t="s" s="93">
        <v>33</v>
      </c>
      <c r="B85" s="30">
        <v>0</v>
      </c>
      <c r="C85" s="30">
        <v>-50</v>
      </c>
      <c r="D85" s="94">
        <f>B85*C85</f>
        <v>0</v>
      </c>
      <c r="E85" s="90"/>
      <c r="F85" s="91"/>
      <c r="G85" s="92"/>
      <c r="H85" s="92"/>
      <c r="I85" s="92"/>
      <c r="J85" s="92"/>
      <c r="K85" s="92"/>
    </row>
    <row r="86" ht="13" customHeight="1">
      <c r="A86" t="s" s="93">
        <v>63</v>
      </c>
      <c r="B86" s="30">
        <v>0</v>
      </c>
      <c r="C86" s="30">
        <v>200</v>
      </c>
      <c r="D86" s="94">
        <f>C86*B86</f>
        <v>0</v>
      </c>
      <c r="E86" s="90"/>
      <c r="F86" s="91"/>
      <c r="G86" s="92"/>
      <c r="H86" s="92"/>
      <c r="I86" s="92"/>
      <c r="J86" s="92"/>
      <c r="K86" s="92"/>
    </row>
    <row r="87" ht="13" customHeight="1">
      <c r="A87" t="s" s="93">
        <v>64</v>
      </c>
      <c r="B87" s="30">
        <v>0</v>
      </c>
      <c r="C87" s="30">
        <v>35</v>
      </c>
      <c r="D87" s="94">
        <f>B87*C87</f>
        <v>0</v>
      </c>
      <c r="E87" s="90"/>
      <c r="F87" s="91"/>
      <c r="G87" s="92"/>
      <c r="H87" s="92"/>
      <c r="I87" s="92"/>
      <c r="J87" s="92"/>
      <c r="K87" s="92"/>
    </row>
    <row r="88" ht="13" customHeight="1">
      <c r="A88" t="s" s="93">
        <v>65</v>
      </c>
      <c r="B88" s="30">
        <v>0</v>
      </c>
      <c r="C88" s="30">
        <v>150</v>
      </c>
      <c r="D88" s="94">
        <f>B88*C88</f>
        <v>0</v>
      </c>
      <c r="E88" s="90"/>
      <c r="F88" s="91"/>
      <c r="G88" s="92"/>
      <c r="H88" s="92"/>
      <c r="I88" s="92"/>
      <c r="J88" s="92"/>
      <c r="K88" s="92"/>
    </row>
    <row r="89" ht="13" customHeight="1">
      <c r="A89" t="s" s="93">
        <v>38</v>
      </c>
      <c r="B89" s="30">
        <v>0</v>
      </c>
      <c r="C89" s="95">
        <v>-750</v>
      </c>
      <c r="D89" s="94">
        <f>B89*C89</f>
        <v>0</v>
      </c>
      <c r="E89" s="96"/>
      <c r="F89" s="97"/>
      <c r="G89" s="92"/>
      <c r="H89" s="92"/>
      <c r="I89" s="92"/>
      <c r="J89" s="92"/>
      <c r="K89" s="92"/>
    </row>
    <row r="90" ht="14" customHeight="1">
      <c r="A90" s="98"/>
      <c r="B90" s="99"/>
      <c r="C90" s="100"/>
      <c r="D90" t="s" s="101">
        <v>28</v>
      </c>
      <c r="E90" s="102">
        <f>SUM(D83:D89)</f>
        <v>0</v>
      </c>
      <c r="F90" s="103"/>
      <c r="G90" s="79"/>
      <c r="H90" s="80"/>
      <c r="I90" s="80"/>
      <c r="J90" s="80"/>
      <c r="K90" s="80"/>
    </row>
    <row r="91" ht="18" customHeight="1">
      <c r="A91" t="s" s="104">
        <v>66</v>
      </c>
      <c r="B91" s="105"/>
      <c r="C91" t="s" s="106">
        <v>30</v>
      </c>
      <c r="D91" s="107">
        <v>750</v>
      </c>
      <c r="E91" s="108"/>
      <c r="F91" s="85"/>
      <c r="G91" s="19"/>
      <c r="H91" s="19"/>
      <c r="I91" s="19"/>
      <c r="J91" s="19"/>
      <c r="K91" s="19"/>
    </row>
    <row r="92" ht="13" customHeight="1">
      <c r="A92" t="s" s="93">
        <v>31</v>
      </c>
      <c r="B92" s="30">
        <v>0</v>
      </c>
      <c r="C92" s="30">
        <v>50</v>
      </c>
      <c r="D92" s="94">
        <f>B92*C92</f>
        <v>0</v>
      </c>
      <c r="E92" s="90"/>
      <c r="F92" s="91"/>
      <c r="G92" s="92"/>
      <c r="H92" s="92"/>
      <c r="I92" s="92"/>
      <c r="J92" s="92"/>
      <c r="K92" s="92"/>
    </row>
    <row r="93" ht="13" customHeight="1">
      <c r="A93" t="s" s="93">
        <v>32</v>
      </c>
      <c r="B93" s="30">
        <v>0</v>
      </c>
      <c r="C93" s="30">
        <v>50</v>
      </c>
      <c r="D93" s="94">
        <f>B93*C93</f>
        <v>0</v>
      </c>
      <c r="E93" s="90"/>
      <c r="F93" s="91"/>
      <c r="G93" s="92"/>
      <c r="H93" s="92"/>
      <c r="I93" s="92"/>
      <c r="J93" s="92"/>
      <c r="K93" s="92"/>
    </row>
    <row r="94" ht="13" customHeight="1">
      <c r="A94" t="s" s="93">
        <v>33</v>
      </c>
      <c r="B94" s="30">
        <v>0</v>
      </c>
      <c r="C94" s="30">
        <v>-50</v>
      </c>
      <c r="D94" s="94">
        <f>B94*C94</f>
        <v>0</v>
      </c>
      <c r="E94" s="90"/>
      <c r="F94" s="91"/>
      <c r="G94" s="92"/>
      <c r="H94" s="92"/>
      <c r="I94" s="92"/>
      <c r="J94" s="92"/>
      <c r="K94" s="92"/>
    </row>
    <row r="95" ht="13" customHeight="1">
      <c r="A95" t="s" s="93">
        <v>67</v>
      </c>
      <c r="B95" s="30">
        <v>0</v>
      </c>
      <c r="C95" s="30">
        <v>60</v>
      </c>
      <c r="D95" s="94">
        <f>C95*B95</f>
        <v>0</v>
      </c>
      <c r="E95" s="90"/>
      <c r="F95" s="91"/>
      <c r="G95" s="92"/>
      <c r="H95" s="92"/>
      <c r="I95" s="92"/>
      <c r="J95" s="92"/>
      <c r="K95" s="92"/>
    </row>
    <row r="96" ht="13" customHeight="1">
      <c r="A96" t="s" s="93">
        <v>68</v>
      </c>
      <c r="B96" s="30">
        <v>0</v>
      </c>
      <c r="C96" s="30">
        <v>180</v>
      </c>
      <c r="D96" s="94">
        <f>C96*B96</f>
        <v>0</v>
      </c>
      <c r="E96" s="90"/>
      <c r="F96" s="91"/>
      <c r="G96" s="92"/>
      <c r="H96" s="92"/>
      <c r="I96" s="92"/>
      <c r="J96" s="92"/>
      <c r="K96" s="92"/>
    </row>
    <row r="97" ht="13" customHeight="1">
      <c r="A97" t="s" s="93">
        <v>69</v>
      </c>
      <c r="B97" s="30">
        <v>0</v>
      </c>
      <c r="C97" s="30">
        <v>60</v>
      </c>
      <c r="D97" s="94">
        <f>C97*B97</f>
        <v>0</v>
      </c>
      <c r="E97" s="90"/>
      <c r="F97" s="91"/>
      <c r="G97" s="92"/>
      <c r="H97" s="92"/>
      <c r="I97" s="92"/>
      <c r="J97" s="92"/>
      <c r="K97" s="92"/>
    </row>
    <row r="98" ht="13" customHeight="1">
      <c r="A98" t="s" s="93">
        <v>70</v>
      </c>
      <c r="B98" s="30">
        <v>0</v>
      </c>
      <c r="C98" s="30">
        <v>200</v>
      </c>
      <c r="D98" s="94">
        <f>C98*B98</f>
        <v>0</v>
      </c>
      <c r="E98" s="90"/>
      <c r="F98" s="91"/>
      <c r="G98" s="92"/>
      <c r="H98" s="92"/>
      <c r="I98" s="92"/>
      <c r="J98" s="92"/>
      <c r="K98" s="92"/>
    </row>
    <row r="99" ht="13" customHeight="1">
      <c r="A99" t="s" s="93">
        <v>38</v>
      </c>
      <c r="B99" s="30">
        <v>0</v>
      </c>
      <c r="C99" s="95">
        <v>-750</v>
      </c>
      <c r="D99" s="94">
        <f>C99*B99</f>
        <v>0</v>
      </c>
      <c r="E99" s="96"/>
      <c r="F99" s="97"/>
      <c r="G99" s="92"/>
      <c r="H99" s="92"/>
      <c r="I99" s="92"/>
      <c r="J99" s="92"/>
      <c r="K99" s="92"/>
    </row>
    <row r="100" ht="14" customHeight="1">
      <c r="A100" s="98"/>
      <c r="B100" s="99"/>
      <c r="C100" s="100"/>
      <c r="D100" t="s" s="101">
        <v>28</v>
      </c>
      <c r="E100" s="102">
        <f>SUM(D92:D99)</f>
        <v>0</v>
      </c>
      <c r="F100" s="114"/>
      <c r="G100" s="79"/>
      <c r="H100" s="80"/>
      <c r="I100" s="80"/>
      <c r="J100" s="80"/>
      <c r="K100" s="80"/>
    </row>
    <row r="101" ht="18" customHeight="1">
      <c r="A101" t="s" s="104">
        <v>71</v>
      </c>
      <c r="B101" s="105"/>
      <c r="C101" t="s" s="106">
        <v>30</v>
      </c>
      <c r="D101" s="107">
        <v>550</v>
      </c>
      <c r="E101" s="108"/>
      <c r="F101" s="85"/>
      <c r="G101" s="19"/>
      <c r="H101" s="19"/>
      <c r="I101" s="19"/>
      <c r="J101" s="19"/>
      <c r="K101" s="19"/>
    </row>
    <row r="102" ht="13" customHeight="1">
      <c r="A102" t="s" s="93">
        <v>31</v>
      </c>
      <c r="B102" s="30">
        <v>0</v>
      </c>
      <c r="C102" s="30">
        <v>50</v>
      </c>
      <c r="D102" s="94">
        <f>B102*C102</f>
        <v>0</v>
      </c>
      <c r="E102" s="90"/>
      <c r="F102" s="91"/>
      <c r="G102" s="92"/>
      <c r="H102" s="92"/>
      <c r="I102" s="92"/>
      <c r="J102" s="92"/>
      <c r="K102" s="92"/>
    </row>
    <row r="103" ht="13" customHeight="1">
      <c r="A103" t="s" s="93">
        <v>32</v>
      </c>
      <c r="B103" s="30">
        <v>0</v>
      </c>
      <c r="C103" s="30">
        <v>50</v>
      </c>
      <c r="D103" s="94">
        <f>B103*C103</f>
        <v>0</v>
      </c>
      <c r="E103" s="90"/>
      <c r="F103" s="91"/>
      <c r="G103" s="92"/>
      <c r="H103" s="92"/>
      <c r="I103" s="92"/>
      <c r="J103" s="92"/>
      <c r="K103" s="92"/>
    </row>
    <row r="104" ht="13" customHeight="1">
      <c r="A104" t="s" s="93">
        <v>33</v>
      </c>
      <c r="B104" s="30">
        <v>0</v>
      </c>
      <c r="C104" s="30">
        <v>-50</v>
      </c>
      <c r="D104" s="94">
        <f>B104*C104</f>
        <v>0</v>
      </c>
      <c r="E104" s="90"/>
      <c r="F104" s="91"/>
      <c r="G104" s="92"/>
      <c r="H104" s="92"/>
      <c r="I104" s="92"/>
      <c r="J104" s="92"/>
      <c r="K104" s="92"/>
    </row>
    <row r="105" ht="13" customHeight="1">
      <c r="A105" t="s" s="93">
        <v>72</v>
      </c>
      <c r="B105" s="30">
        <v>0</v>
      </c>
      <c r="C105" s="30">
        <v>100</v>
      </c>
      <c r="D105" s="94">
        <f>C105*B105</f>
        <v>0</v>
      </c>
      <c r="E105" s="90"/>
      <c r="F105" s="91"/>
      <c r="G105" s="92"/>
      <c r="H105" s="92"/>
      <c r="I105" s="92"/>
      <c r="J105" s="92"/>
      <c r="K105" s="92"/>
    </row>
    <row r="106" ht="13" customHeight="1">
      <c r="A106" t="s" s="93">
        <v>73</v>
      </c>
      <c r="B106" s="30">
        <v>0</v>
      </c>
      <c r="C106" s="30">
        <v>50</v>
      </c>
      <c r="D106" s="94">
        <f>C106*B106</f>
        <v>0</v>
      </c>
      <c r="E106" s="90"/>
      <c r="F106" s="91"/>
      <c r="G106" s="92"/>
      <c r="H106" s="92"/>
      <c r="I106" s="92"/>
      <c r="J106" s="92"/>
      <c r="K106" s="92"/>
    </row>
    <row r="107" ht="13" customHeight="1">
      <c r="A107" t="s" s="93">
        <v>74</v>
      </c>
      <c r="B107" s="30">
        <v>0</v>
      </c>
      <c r="C107" s="30">
        <v>100</v>
      </c>
      <c r="D107" s="94">
        <f>C107*B107</f>
        <v>0</v>
      </c>
      <c r="E107" s="90"/>
      <c r="F107" s="91"/>
      <c r="G107" s="92"/>
      <c r="H107" s="92"/>
      <c r="I107" s="92"/>
      <c r="J107" s="92"/>
      <c r="K107" s="92"/>
    </row>
    <row r="108" ht="13" customHeight="1">
      <c r="A108" t="s" s="93">
        <v>75</v>
      </c>
      <c r="B108" s="30">
        <v>0</v>
      </c>
      <c r="C108" s="30">
        <v>50</v>
      </c>
      <c r="D108" s="94">
        <f>C108*B108</f>
        <v>0</v>
      </c>
      <c r="E108" s="90"/>
      <c r="F108" s="91"/>
      <c r="G108" s="92"/>
      <c r="H108" s="92"/>
      <c r="I108" s="92"/>
      <c r="J108" s="92"/>
      <c r="K108" s="92"/>
    </row>
    <row r="109" ht="13" customHeight="1">
      <c r="A109" t="s" s="93">
        <v>38</v>
      </c>
      <c r="B109" s="30">
        <v>0</v>
      </c>
      <c r="C109" s="95">
        <v>-550</v>
      </c>
      <c r="D109" s="94">
        <f>B109*C109</f>
        <v>0</v>
      </c>
      <c r="E109" s="96"/>
      <c r="F109" s="97"/>
      <c r="G109" s="92"/>
      <c r="H109" s="92"/>
      <c r="I109" s="92"/>
      <c r="J109" s="92"/>
      <c r="K109" s="92"/>
    </row>
    <row r="110" ht="14" customHeight="1">
      <c r="A110" s="98"/>
      <c r="B110" s="99"/>
      <c r="C110" s="100"/>
      <c r="D110" t="s" s="101">
        <v>28</v>
      </c>
      <c r="E110" s="102">
        <f>SUM(D102:D109)</f>
        <v>0</v>
      </c>
      <c r="F110" s="103"/>
      <c r="G110" s="79"/>
      <c r="H110" s="80"/>
      <c r="I110" s="80"/>
      <c r="J110" s="80"/>
      <c r="K110" s="80"/>
    </row>
    <row r="111" ht="18" customHeight="1">
      <c r="A111" t="s" s="115">
        <v>76</v>
      </c>
      <c r="B111" s="105"/>
      <c r="C111" t="s" s="106">
        <v>30</v>
      </c>
      <c r="D111" s="107">
        <v>650</v>
      </c>
      <c r="E111" s="108"/>
      <c r="F111" s="85"/>
      <c r="G111" s="19"/>
      <c r="H111" s="19"/>
      <c r="I111" s="19"/>
      <c r="J111" s="19"/>
      <c r="K111" s="19"/>
    </row>
    <row r="112" ht="13" customHeight="1">
      <c r="A112" t="s" s="93">
        <v>31</v>
      </c>
      <c r="B112" s="30">
        <v>0</v>
      </c>
      <c r="C112" s="30">
        <v>50</v>
      </c>
      <c r="D112" s="94">
        <f>B112*C112</f>
        <v>0</v>
      </c>
      <c r="E112" s="90"/>
      <c r="F112" s="91"/>
      <c r="G112" s="92"/>
      <c r="H112" s="92"/>
      <c r="I112" s="92"/>
      <c r="J112" s="92"/>
      <c r="K112" s="92"/>
    </row>
    <row r="113" ht="13" customHeight="1">
      <c r="A113" t="s" s="93">
        <v>32</v>
      </c>
      <c r="B113" s="30">
        <v>0</v>
      </c>
      <c r="C113" s="30">
        <v>50</v>
      </c>
      <c r="D113" s="94">
        <f>B113*C113</f>
        <v>0</v>
      </c>
      <c r="E113" s="90"/>
      <c r="F113" s="91"/>
      <c r="G113" s="92"/>
      <c r="H113" s="92"/>
      <c r="I113" s="92"/>
      <c r="J113" s="92"/>
      <c r="K113" s="92"/>
    </row>
    <row r="114" ht="13" customHeight="1">
      <c r="A114" t="s" s="93">
        <v>33</v>
      </c>
      <c r="B114" s="30">
        <v>0</v>
      </c>
      <c r="C114" s="30">
        <v>-50</v>
      </c>
      <c r="D114" s="94">
        <f>B114*C114</f>
        <v>0</v>
      </c>
      <c r="E114" s="90"/>
      <c r="F114" s="91"/>
      <c r="G114" s="92"/>
      <c r="H114" s="92"/>
      <c r="I114" s="92"/>
      <c r="J114" s="92"/>
      <c r="K114" s="92"/>
    </row>
    <row r="115" ht="13" customHeight="1">
      <c r="A115" t="s" s="93">
        <v>77</v>
      </c>
      <c r="B115" s="30">
        <v>0</v>
      </c>
      <c r="C115" s="30">
        <v>240</v>
      </c>
      <c r="D115" s="94">
        <f>C115*B115</f>
        <v>0</v>
      </c>
      <c r="E115" s="90"/>
      <c r="F115" s="91"/>
      <c r="G115" s="92"/>
      <c r="H115" s="92"/>
      <c r="I115" s="92"/>
      <c r="J115" s="92"/>
      <c r="K115" s="92"/>
    </row>
    <row r="116" ht="13" customHeight="1">
      <c r="A116" t="s" s="93">
        <v>78</v>
      </c>
      <c r="B116" s="30">
        <v>0</v>
      </c>
      <c r="C116" s="30">
        <v>80</v>
      </c>
      <c r="D116" s="94">
        <f>C116*B116</f>
        <v>0</v>
      </c>
      <c r="E116" s="90"/>
      <c r="F116" s="91"/>
      <c r="G116" s="92"/>
      <c r="H116" s="92"/>
      <c r="I116" s="92"/>
      <c r="J116" s="92"/>
      <c r="K116" s="92"/>
    </row>
    <row r="117" ht="13" customHeight="1">
      <c r="A117" t="s" s="93">
        <v>79</v>
      </c>
      <c r="B117" s="30">
        <v>0</v>
      </c>
      <c r="C117" s="30">
        <v>80</v>
      </c>
      <c r="D117" s="94">
        <f>B117*C117</f>
        <v>0</v>
      </c>
      <c r="E117" s="90"/>
      <c r="F117" s="91"/>
      <c r="G117" s="92"/>
      <c r="H117" s="92"/>
      <c r="I117" s="92"/>
      <c r="J117" s="92"/>
      <c r="K117" s="92"/>
    </row>
    <row r="118" ht="13" customHeight="1">
      <c r="A118" t="s" s="93">
        <v>38</v>
      </c>
      <c r="B118" s="30">
        <v>0</v>
      </c>
      <c r="C118" s="95">
        <v>-650</v>
      </c>
      <c r="D118" s="94">
        <f>B118*C118</f>
        <v>0</v>
      </c>
      <c r="E118" s="96"/>
      <c r="F118" s="97"/>
      <c r="G118" s="92"/>
      <c r="H118" s="92"/>
      <c r="I118" s="92"/>
      <c r="J118" s="92"/>
      <c r="K118" s="92"/>
    </row>
    <row r="119" ht="15" customHeight="1">
      <c r="A119" s="116"/>
      <c r="B119" s="99"/>
      <c r="C119" s="100"/>
      <c r="D119" t="s" s="101">
        <v>28</v>
      </c>
      <c r="E119" s="102">
        <f>SUM(D112:D118)</f>
        <v>0</v>
      </c>
      <c r="F119" s="103"/>
      <c r="G119" s="79"/>
      <c r="H119" s="80"/>
      <c r="I119" s="80"/>
      <c r="J119" s="80"/>
      <c r="K119" s="80"/>
    </row>
    <row r="120" ht="18" customHeight="1">
      <c r="A120" t="s" s="110">
        <v>80</v>
      </c>
      <c r="B120" s="105"/>
      <c r="C120" t="s" s="106">
        <v>30</v>
      </c>
      <c r="D120" s="107">
        <v>750</v>
      </c>
      <c r="E120" s="108"/>
      <c r="F120" s="85"/>
      <c r="G120" s="19"/>
      <c r="H120" s="19"/>
      <c r="I120" s="19"/>
      <c r="J120" s="19"/>
      <c r="K120" s="19"/>
    </row>
    <row r="121" ht="13" customHeight="1">
      <c r="A121" t="s" s="93">
        <v>31</v>
      </c>
      <c r="B121" s="30">
        <v>1</v>
      </c>
      <c r="C121" s="30">
        <v>50</v>
      </c>
      <c r="D121" s="94">
        <f>B121*C121</f>
        <v>50</v>
      </c>
      <c r="E121" s="90"/>
      <c r="F121" s="91"/>
      <c r="G121" s="92"/>
      <c r="H121" s="92"/>
      <c r="I121" s="92"/>
      <c r="J121" s="92"/>
      <c r="K121" s="92"/>
    </row>
    <row r="122" ht="13" customHeight="1">
      <c r="A122" t="s" s="93">
        <v>32</v>
      </c>
      <c r="B122" s="30">
        <v>4</v>
      </c>
      <c r="C122" s="30">
        <v>50</v>
      </c>
      <c r="D122" s="94">
        <f>B122*C122</f>
        <v>200</v>
      </c>
      <c r="E122" s="90"/>
      <c r="F122" s="91"/>
      <c r="G122" s="92"/>
      <c r="H122" s="92"/>
      <c r="I122" s="92"/>
      <c r="J122" s="92"/>
      <c r="K122" s="92"/>
    </row>
    <row r="123" ht="13" customHeight="1">
      <c r="A123" t="s" s="93">
        <v>33</v>
      </c>
      <c r="B123" s="30">
        <v>0</v>
      </c>
      <c r="C123" s="30">
        <v>-50</v>
      </c>
      <c r="D123" s="94">
        <f>B123*C123</f>
        <v>0</v>
      </c>
      <c r="E123" s="90"/>
      <c r="F123" s="91"/>
      <c r="G123" s="92"/>
      <c r="H123" s="92"/>
      <c r="I123" s="92"/>
      <c r="J123" s="92"/>
      <c r="K123" s="92"/>
    </row>
    <row r="124" ht="13" customHeight="1">
      <c r="A124" t="s" s="93">
        <v>81</v>
      </c>
      <c r="B124" s="30">
        <v>1</v>
      </c>
      <c r="C124" s="30">
        <v>80</v>
      </c>
      <c r="D124" s="94">
        <f>C124*B124</f>
        <v>80</v>
      </c>
      <c r="E124" s="90"/>
      <c r="F124" s="91"/>
      <c r="G124" s="92"/>
      <c r="H124" s="92"/>
      <c r="I124" s="92"/>
      <c r="J124" s="92"/>
      <c r="K124" s="92"/>
    </row>
    <row r="125" ht="13" customHeight="1">
      <c r="A125" t="s" s="93">
        <v>82</v>
      </c>
      <c r="B125" s="30">
        <v>0</v>
      </c>
      <c r="C125" s="30">
        <v>210</v>
      </c>
      <c r="D125" s="94">
        <f>C125*B125</f>
        <v>0</v>
      </c>
      <c r="E125" s="90"/>
      <c r="F125" s="91"/>
      <c r="G125" s="92"/>
      <c r="H125" s="92"/>
      <c r="I125" s="92"/>
      <c r="J125" s="92"/>
      <c r="K125" s="92"/>
    </row>
    <row r="126" ht="13" customHeight="1">
      <c r="A126" t="s" s="93">
        <v>83</v>
      </c>
      <c r="B126" s="30">
        <v>0</v>
      </c>
      <c r="C126" s="30">
        <v>210</v>
      </c>
      <c r="D126" s="94">
        <f>B126*C126</f>
        <v>0</v>
      </c>
      <c r="E126" s="90"/>
      <c r="F126" s="91"/>
      <c r="G126" s="92"/>
      <c r="H126" s="92"/>
      <c r="I126" s="92"/>
      <c r="J126" s="92"/>
      <c r="K126" s="92"/>
    </row>
    <row r="127" ht="13" customHeight="1">
      <c r="A127" t="s" s="93">
        <v>38</v>
      </c>
      <c r="B127" s="30">
        <v>0</v>
      </c>
      <c r="C127" s="95">
        <v>-750</v>
      </c>
      <c r="D127" s="94">
        <f>B127*C127</f>
        <v>0</v>
      </c>
      <c r="E127" s="96"/>
      <c r="F127" s="97"/>
      <c r="G127" s="92"/>
      <c r="H127" s="92"/>
      <c r="I127" s="92"/>
      <c r="J127" s="92"/>
      <c r="K127" s="92"/>
    </row>
    <row r="128" ht="14" customHeight="1">
      <c r="A128" s="98"/>
      <c r="B128" s="99"/>
      <c r="C128" s="100"/>
      <c r="D128" t="s" s="101">
        <v>28</v>
      </c>
      <c r="E128" s="102">
        <f>SUM(D121:D127)</f>
        <v>330</v>
      </c>
      <c r="F128" s="114"/>
      <c r="G128" s="79"/>
      <c r="H128" s="80"/>
      <c r="I128" s="80"/>
      <c r="J128" s="80"/>
      <c r="K128" s="80"/>
    </row>
    <row r="129" ht="18" customHeight="1">
      <c r="A129" t="s" s="110">
        <v>84</v>
      </c>
      <c r="B129" s="105"/>
      <c r="C129" t="s" s="106">
        <v>30</v>
      </c>
      <c r="D129" s="107">
        <v>650</v>
      </c>
      <c r="E129" s="108"/>
      <c r="F129" s="85"/>
      <c r="G129" s="19"/>
      <c r="H129" s="19"/>
      <c r="I129" s="19"/>
      <c r="J129" s="19"/>
      <c r="K129" s="19"/>
    </row>
    <row r="130" ht="13" customHeight="1">
      <c r="A130" t="s" s="93">
        <v>31</v>
      </c>
      <c r="B130" s="30">
        <v>1</v>
      </c>
      <c r="C130" s="30">
        <v>50</v>
      </c>
      <c r="D130" s="94">
        <f>B130*C130</f>
        <v>50</v>
      </c>
      <c r="E130" s="90"/>
      <c r="F130" s="91"/>
      <c r="G130" s="92"/>
      <c r="H130" s="92"/>
      <c r="I130" s="92"/>
      <c r="J130" s="92"/>
      <c r="K130" s="92"/>
    </row>
    <row r="131" ht="13" customHeight="1">
      <c r="A131" t="s" s="93">
        <v>32</v>
      </c>
      <c r="B131" s="30">
        <v>4</v>
      </c>
      <c r="C131" s="30">
        <v>50</v>
      </c>
      <c r="D131" s="94">
        <f>B131*C131</f>
        <v>200</v>
      </c>
      <c r="E131" s="90"/>
      <c r="F131" s="91"/>
      <c r="G131" s="92"/>
      <c r="H131" s="92"/>
      <c r="I131" s="92"/>
      <c r="J131" s="92"/>
      <c r="K131" s="92"/>
    </row>
    <row r="132" ht="13" customHeight="1">
      <c r="A132" t="s" s="93">
        <v>33</v>
      </c>
      <c r="B132" s="30">
        <v>0</v>
      </c>
      <c r="C132" s="30">
        <v>-50</v>
      </c>
      <c r="D132" s="94">
        <f>B132*C132</f>
        <v>0</v>
      </c>
      <c r="E132" s="90"/>
      <c r="F132" s="91"/>
      <c r="G132" s="92"/>
      <c r="H132" s="92"/>
      <c r="I132" s="92"/>
      <c r="J132" s="92"/>
      <c r="K132" s="92"/>
    </row>
    <row r="133" ht="13" customHeight="1">
      <c r="A133" t="s" s="93">
        <v>85</v>
      </c>
      <c r="B133" s="30">
        <v>1</v>
      </c>
      <c r="C133" s="30">
        <v>180</v>
      </c>
      <c r="D133" s="94">
        <f>C133*B133</f>
        <v>180</v>
      </c>
      <c r="E133" s="90"/>
      <c r="F133" s="91"/>
      <c r="G133" s="92"/>
      <c r="H133" s="92"/>
      <c r="I133" s="92"/>
      <c r="J133" s="92"/>
      <c r="K133" s="92"/>
    </row>
    <row r="134" ht="13" customHeight="1">
      <c r="A134" t="s" s="93">
        <v>86</v>
      </c>
      <c r="B134" s="30">
        <v>0</v>
      </c>
      <c r="C134" s="30">
        <v>120</v>
      </c>
      <c r="D134" s="94">
        <f>C134*B134</f>
        <v>0</v>
      </c>
      <c r="E134" s="90"/>
      <c r="F134" s="91"/>
      <c r="G134" s="92"/>
      <c r="H134" s="92"/>
      <c r="I134" s="92"/>
      <c r="J134" s="92"/>
      <c r="K134" s="92"/>
    </row>
    <row r="135" ht="13" customHeight="1">
      <c r="A135" t="s" s="93">
        <v>87</v>
      </c>
      <c r="B135" s="30">
        <v>1</v>
      </c>
      <c r="C135" s="30">
        <v>100</v>
      </c>
      <c r="D135" s="94">
        <f>C135*B135</f>
        <v>100</v>
      </c>
      <c r="E135" s="90"/>
      <c r="F135" s="91"/>
      <c r="G135" s="92"/>
      <c r="H135" s="92"/>
      <c r="I135" s="92"/>
      <c r="J135" s="92"/>
      <c r="K135" s="92"/>
    </row>
    <row r="136" ht="13" customHeight="1">
      <c r="A136" t="s" s="93">
        <v>38</v>
      </c>
      <c r="B136" s="30">
        <v>0</v>
      </c>
      <c r="C136" s="95">
        <v>-650</v>
      </c>
      <c r="D136" s="94">
        <f>B136*C136</f>
        <v>0</v>
      </c>
      <c r="E136" s="96"/>
      <c r="F136" s="91"/>
      <c r="G136" s="92"/>
      <c r="H136" s="92"/>
      <c r="I136" s="92"/>
      <c r="J136" s="92"/>
      <c r="K136" s="92"/>
    </row>
    <row r="137" ht="14" customHeight="1">
      <c r="A137" s="98"/>
      <c r="B137" s="99"/>
      <c r="C137" s="100"/>
      <c r="D137" t="s" s="101">
        <v>28</v>
      </c>
      <c r="E137" s="102">
        <f>SUM(D130:D136)</f>
        <v>530</v>
      </c>
      <c r="F137" s="109"/>
      <c r="G137" s="80"/>
      <c r="H137" s="80"/>
      <c r="I137" s="80"/>
      <c r="J137" s="80"/>
      <c r="K137" s="80"/>
    </row>
    <row r="138" ht="18" customHeight="1">
      <c r="A138" t="s" s="115">
        <v>88</v>
      </c>
      <c r="B138" s="105"/>
      <c r="C138" t="s" s="106">
        <v>30</v>
      </c>
      <c r="D138" s="107">
        <v>650</v>
      </c>
      <c r="E138" s="108"/>
      <c r="F138" s="85"/>
      <c r="G138" s="19"/>
      <c r="H138" s="19"/>
      <c r="I138" s="19"/>
      <c r="J138" s="19"/>
      <c r="K138" s="19"/>
    </row>
    <row r="139" ht="13" customHeight="1">
      <c r="A139" t="s" s="93">
        <v>31</v>
      </c>
      <c r="B139" s="30">
        <v>1</v>
      </c>
      <c r="C139" s="30">
        <v>50</v>
      </c>
      <c r="D139" s="94">
        <f>B139*C139</f>
        <v>50</v>
      </c>
      <c r="E139" s="90"/>
      <c r="F139" s="91"/>
      <c r="G139" s="92"/>
      <c r="H139" s="92"/>
      <c r="I139" s="92"/>
      <c r="J139" s="92"/>
      <c r="K139" s="92"/>
    </row>
    <row r="140" ht="13" customHeight="1">
      <c r="A140" t="s" s="93">
        <v>32</v>
      </c>
      <c r="B140" s="30">
        <v>4</v>
      </c>
      <c r="C140" s="30">
        <v>50</v>
      </c>
      <c r="D140" s="94">
        <f>B140*C140</f>
        <v>200</v>
      </c>
      <c r="E140" s="90"/>
      <c r="F140" s="91"/>
      <c r="G140" s="92"/>
      <c r="H140" s="92"/>
      <c r="I140" s="92"/>
      <c r="J140" s="92"/>
      <c r="K140" s="92"/>
    </row>
    <row r="141" ht="13" customHeight="1">
      <c r="A141" t="s" s="117">
        <v>89</v>
      </c>
      <c r="B141" s="30">
        <v>1</v>
      </c>
      <c r="C141" s="30">
        <v>210</v>
      </c>
      <c r="D141" s="94">
        <f>C141*B141</f>
        <v>210</v>
      </c>
      <c r="E141" s="90"/>
      <c r="F141" s="91"/>
      <c r="G141" s="92"/>
      <c r="H141" s="92"/>
      <c r="I141" s="92"/>
      <c r="J141" s="92"/>
      <c r="K141" s="92"/>
    </row>
    <row r="142" ht="13" customHeight="1">
      <c r="A142" t="s" s="93">
        <v>90</v>
      </c>
      <c r="B142" s="30">
        <v>1</v>
      </c>
      <c r="C142" s="30">
        <v>140</v>
      </c>
      <c r="D142" s="94">
        <f>C142*B142</f>
        <v>140</v>
      </c>
      <c r="E142" s="90"/>
      <c r="F142" s="91"/>
      <c r="G142" s="92"/>
      <c r="H142" s="92"/>
      <c r="I142" s="92"/>
      <c r="J142" s="92"/>
      <c r="K142" s="92"/>
    </row>
    <row r="143" ht="13" customHeight="1">
      <c r="A143" t="s" s="93">
        <v>91</v>
      </c>
      <c r="B143" s="30">
        <v>1</v>
      </c>
      <c r="C143" s="30">
        <v>50</v>
      </c>
      <c r="D143" s="94">
        <f>C143*B143</f>
        <v>50</v>
      </c>
      <c r="E143" s="90"/>
      <c r="F143" s="91"/>
      <c r="G143" s="92"/>
      <c r="H143" s="92"/>
      <c r="I143" s="92"/>
      <c r="J143" s="92"/>
      <c r="K143" s="92"/>
    </row>
    <row r="144" ht="13" customHeight="1">
      <c r="A144" t="s" s="93">
        <v>33</v>
      </c>
      <c r="B144" s="30">
        <v>0</v>
      </c>
      <c r="C144" s="30">
        <v>-50</v>
      </c>
      <c r="D144" s="94">
        <f>B144*C144</f>
        <v>0</v>
      </c>
      <c r="E144" s="90"/>
      <c r="F144" s="91"/>
      <c r="G144" s="92"/>
      <c r="H144" s="92"/>
      <c r="I144" s="92"/>
      <c r="J144" s="92"/>
      <c r="K144" s="92"/>
    </row>
    <row r="145" ht="13" customHeight="1">
      <c r="A145" t="s" s="93">
        <v>38</v>
      </c>
      <c r="B145" s="30">
        <v>0</v>
      </c>
      <c r="C145" s="95">
        <v>-650</v>
      </c>
      <c r="D145" s="94">
        <f>B145*C145</f>
        <v>0</v>
      </c>
      <c r="E145" s="96"/>
      <c r="F145" s="97"/>
      <c r="G145" s="92"/>
      <c r="H145" s="92"/>
      <c r="I145" s="92"/>
      <c r="J145" s="92"/>
      <c r="K145" s="92"/>
    </row>
    <row r="146" ht="14" customHeight="1">
      <c r="A146" s="98"/>
      <c r="B146" s="99"/>
      <c r="C146" s="100"/>
      <c r="D146" t="s" s="101">
        <v>28</v>
      </c>
      <c r="E146" s="102">
        <f>SUM(D139:D145)</f>
        <v>650</v>
      </c>
      <c r="F146" s="103"/>
      <c r="G146" s="79"/>
      <c r="H146" s="80"/>
      <c r="I146" s="80"/>
      <c r="J146" s="80"/>
      <c r="K146" s="80"/>
    </row>
    <row r="147" ht="18" customHeight="1">
      <c r="A147" t="s" s="115">
        <v>92</v>
      </c>
      <c r="B147" s="105"/>
      <c r="C147" t="s" s="106">
        <v>30</v>
      </c>
      <c r="D147" s="107">
        <v>650</v>
      </c>
      <c r="E147" s="108"/>
      <c r="F147" s="85"/>
      <c r="G147" s="19"/>
      <c r="H147" s="19"/>
      <c r="I147" s="19"/>
      <c r="J147" s="19"/>
      <c r="K147" s="19"/>
    </row>
    <row r="148" ht="13" customHeight="1">
      <c r="A148" t="s" s="93">
        <v>31</v>
      </c>
      <c r="B148" s="30">
        <v>0</v>
      </c>
      <c r="C148" s="30">
        <v>50</v>
      </c>
      <c r="D148" s="94">
        <f>B148*C148</f>
        <v>0</v>
      </c>
      <c r="E148" s="90"/>
      <c r="F148" s="91"/>
      <c r="G148" s="92"/>
      <c r="H148" s="92"/>
      <c r="I148" s="92"/>
      <c r="J148" s="92"/>
      <c r="K148" s="92"/>
    </row>
    <row r="149" ht="13" customHeight="1">
      <c r="A149" t="s" s="93">
        <v>32</v>
      </c>
      <c r="B149" s="30">
        <v>0</v>
      </c>
      <c r="C149" s="30">
        <v>50</v>
      </c>
      <c r="D149" s="94">
        <f>B149*C149</f>
        <v>0</v>
      </c>
      <c r="E149" s="90"/>
      <c r="F149" s="91"/>
      <c r="G149" s="92"/>
      <c r="H149" s="92"/>
      <c r="I149" s="92"/>
      <c r="J149" s="92"/>
      <c r="K149" s="92"/>
    </row>
    <row r="150" ht="13" customHeight="1">
      <c r="A150" t="s" s="93">
        <v>33</v>
      </c>
      <c r="B150" s="30">
        <v>0</v>
      </c>
      <c r="C150" s="30">
        <v>-50</v>
      </c>
      <c r="D150" s="94">
        <f>B150*C150</f>
        <v>0</v>
      </c>
      <c r="E150" s="90"/>
      <c r="F150" s="91"/>
      <c r="G150" s="92"/>
      <c r="H150" s="92"/>
      <c r="I150" s="92"/>
      <c r="J150" s="92"/>
      <c r="K150" s="92"/>
    </row>
    <row r="151" ht="13" customHeight="1">
      <c r="A151" t="s" s="93">
        <v>93</v>
      </c>
      <c r="B151" s="30">
        <v>0</v>
      </c>
      <c r="C151" s="30">
        <v>60</v>
      </c>
      <c r="D151" s="94">
        <f>C151*B151</f>
        <v>0</v>
      </c>
      <c r="E151" s="90"/>
      <c r="F151" s="91"/>
      <c r="G151" s="92"/>
      <c r="H151" s="92"/>
      <c r="I151" s="92"/>
      <c r="J151" s="92"/>
      <c r="K151" s="92"/>
    </row>
    <row r="152" ht="13" customHeight="1">
      <c r="A152" t="s" s="93">
        <v>94</v>
      </c>
      <c r="B152" s="30">
        <v>0</v>
      </c>
      <c r="C152" s="30">
        <v>90</v>
      </c>
      <c r="D152" s="94">
        <f>C152*B152</f>
        <v>0</v>
      </c>
      <c r="E152" s="90"/>
      <c r="F152" s="91"/>
      <c r="G152" s="92"/>
      <c r="H152" s="92"/>
      <c r="I152" s="92"/>
      <c r="J152" s="92"/>
      <c r="K152" s="92"/>
    </row>
    <row r="153" ht="13" customHeight="1">
      <c r="A153" t="s" s="93">
        <v>95</v>
      </c>
      <c r="B153" s="30">
        <v>0</v>
      </c>
      <c r="C153" s="30">
        <v>60</v>
      </c>
      <c r="D153" s="94">
        <f>C153*B153</f>
        <v>0</v>
      </c>
      <c r="E153" s="90"/>
      <c r="F153" s="91"/>
      <c r="G153" s="92"/>
      <c r="H153" s="92"/>
      <c r="I153" s="92"/>
      <c r="J153" s="92"/>
      <c r="K153" s="92"/>
    </row>
    <row r="154" ht="13" customHeight="1">
      <c r="A154" t="s" s="93">
        <v>96</v>
      </c>
      <c r="B154" s="30">
        <v>0</v>
      </c>
      <c r="C154" s="30">
        <v>60</v>
      </c>
      <c r="D154" s="94">
        <f>C154*B154</f>
        <v>0</v>
      </c>
      <c r="E154" s="90"/>
      <c r="F154" s="91"/>
      <c r="G154" s="92"/>
      <c r="H154" s="92"/>
      <c r="I154" s="92"/>
      <c r="J154" s="92"/>
      <c r="K154" s="92"/>
    </row>
    <row r="155" ht="13" customHeight="1">
      <c r="A155" t="s" s="93">
        <v>97</v>
      </c>
      <c r="B155" s="30">
        <v>0</v>
      </c>
      <c r="C155" s="30">
        <v>130</v>
      </c>
      <c r="D155" s="94">
        <f>C155*B155</f>
        <v>0</v>
      </c>
      <c r="E155" s="90"/>
      <c r="F155" s="91"/>
      <c r="G155" s="92"/>
      <c r="H155" s="92"/>
      <c r="I155" s="92"/>
      <c r="J155" s="92"/>
      <c r="K155" s="92"/>
    </row>
    <row r="156" ht="13" customHeight="1">
      <c r="A156" t="s" s="93">
        <v>38</v>
      </c>
      <c r="B156" s="30">
        <v>0</v>
      </c>
      <c r="C156" s="95">
        <v>-650</v>
      </c>
      <c r="D156" s="94">
        <f>C156*B156</f>
        <v>0</v>
      </c>
      <c r="E156" s="96"/>
      <c r="F156" s="97"/>
      <c r="G156" s="92"/>
      <c r="H156" s="92"/>
      <c r="I156" s="92"/>
      <c r="J156" s="92"/>
      <c r="K156" s="92"/>
    </row>
    <row r="157" ht="14" customHeight="1">
      <c r="A157" s="98"/>
      <c r="B157" s="99"/>
      <c r="C157" s="100"/>
      <c r="D157" t="s" s="101">
        <v>28</v>
      </c>
      <c r="E157" s="102">
        <f>SUM(D148:D156)</f>
        <v>0</v>
      </c>
      <c r="F157" s="114"/>
      <c r="G157" s="79"/>
      <c r="H157" s="80"/>
      <c r="I157" s="80"/>
      <c r="J157" s="80"/>
      <c r="K157" s="80"/>
    </row>
    <row r="158" ht="18" customHeight="1">
      <c r="A158" t="s" s="110">
        <v>98</v>
      </c>
      <c r="B158" s="105"/>
      <c r="C158" t="s" s="106">
        <v>30</v>
      </c>
      <c r="D158" s="107">
        <v>650</v>
      </c>
      <c r="E158" s="108"/>
      <c r="F158" s="85"/>
      <c r="G158" s="19"/>
      <c r="H158" s="19"/>
      <c r="I158" s="19"/>
      <c r="J158" s="19"/>
      <c r="K158" s="19"/>
    </row>
    <row r="159" ht="13" customHeight="1">
      <c r="A159" t="s" s="93">
        <v>31</v>
      </c>
      <c r="B159" s="30">
        <v>1</v>
      </c>
      <c r="C159" s="30">
        <v>50</v>
      </c>
      <c r="D159" s="94">
        <f>B159*C159</f>
        <v>50</v>
      </c>
      <c r="E159" s="90"/>
      <c r="F159" s="91"/>
      <c r="G159" s="92"/>
      <c r="H159" s="92"/>
      <c r="I159" s="92"/>
      <c r="J159" s="92"/>
      <c r="K159" s="92"/>
    </row>
    <row r="160" ht="13" customHeight="1">
      <c r="A160" t="s" s="93">
        <v>32</v>
      </c>
      <c r="B160" s="30">
        <v>4</v>
      </c>
      <c r="C160" s="30">
        <v>50</v>
      </c>
      <c r="D160" s="94">
        <f>B160*C160</f>
        <v>200</v>
      </c>
      <c r="E160" s="90"/>
      <c r="F160" s="91"/>
      <c r="G160" s="92"/>
      <c r="H160" s="92"/>
      <c r="I160" s="92"/>
      <c r="J160" s="92"/>
      <c r="K160" s="92"/>
    </row>
    <row r="161" ht="13" customHeight="1">
      <c r="A161" t="s" s="93">
        <v>33</v>
      </c>
      <c r="B161" s="30">
        <v>0</v>
      </c>
      <c r="C161" s="30">
        <v>-50</v>
      </c>
      <c r="D161" s="94">
        <f>B161*C161</f>
        <v>0</v>
      </c>
      <c r="E161" s="90"/>
      <c r="F161" s="91"/>
      <c r="G161" s="92"/>
      <c r="H161" s="92"/>
      <c r="I161" s="92"/>
      <c r="J161" s="92"/>
      <c r="K161" s="92"/>
    </row>
    <row r="162" ht="13" customHeight="1">
      <c r="A162" t="s" s="93">
        <v>99</v>
      </c>
      <c r="B162" s="30">
        <v>1</v>
      </c>
      <c r="C162" s="30">
        <v>90</v>
      </c>
      <c r="D162" s="94">
        <f>C162*B162</f>
        <v>90</v>
      </c>
      <c r="E162" s="90"/>
      <c r="F162" s="91"/>
      <c r="G162" s="92"/>
      <c r="H162" s="92"/>
      <c r="I162" s="92"/>
      <c r="J162" s="92"/>
      <c r="K162" s="92"/>
    </row>
    <row r="163" ht="13" customHeight="1">
      <c r="A163" t="s" s="93">
        <v>100</v>
      </c>
      <c r="B163" s="30">
        <v>1</v>
      </c>
      <c r="C163" s="30">
        <v>135</v>
      </c>
      <c r="D163" s="94">
        <f>C163*B163</f>
        <v>135</v>
      </c>
      <c r="E163" s="90"/>
      <c r="F163" s="91"/>
      <c r="G163" s="92"/>
      <c r="H163" s="92"/>
      <c r="I163" s="92"/>
      <c r="J163" s="92"/>
      <c r="K163" s="92"/>
    </row>
    <row r="164" ht="13" customHeight="1">
      <c r="A164" t="s" s="93">
        <v>101</v>
      </c>
      <c r="B164" s="30">
        <v>1</v>
      </c>
      <c r="C164" s="30">
        <v>175</v>
      </c>
      <c r="D164" s="94">
        <f>B164*C164</f>
        <v>175</v>
      </c>
      <c r="E164" s="90"/>
      <c r="F164" s="91"/>
      <c r="G164" s="92"/>
      <c r="H164" s="92"/>
      <c r="I164" s="92"/>
      <c r="J164" s="92"/>
      <c r="K164" s="92"/>
    </row>
    <row r="165" ht="13" customHeight="1">
      <c r="A165" t="s" s="93">
        <v>38</v>
      </c>
      <c r="B165" s="30">
        <v>0</v>
      </c>
      <c r="C165" s="95">
        <v>-650</v>
      </c>
      <c r="D165" s="94">
        <f>C165*B165</f>
        <v>0</v>
      </c>
      <c r="E165" s="96"/>
      <c r="F165" s="97"/>
      <c r="G165" s="92"/>
      <c r="H165" s="92"/>
      <c r="I165" s="92"/>
      <c r="J165" s="92"/>
      <c r="K165" s="92"/>
    </row>
    <row r="166" ht="14" customHeight="1">
      <c r="A166" s="98"/>
      <c r="B166" s="99"/>
      <c r="C166" s="100"/>
      <c r="D166" t="s" s="101">
        <v>28</v>
      </c>
      <c r="E166" s="102">
        <f>SUM(D159:D165)</f>
        <v>650</v>
      </c>
      <c r="F166" s="114"/>
      <c r="G166" s="118"/>
      <c r="H166" s="92"/>
      <c r="I166" s="92"/>
      <c r="J166" s="92"/>
      <c r="K166" s="92"/>
    </row>
    <row r="167" ht="18" customHeight="1">
      <c r="A167" t="s" s="110">
        <v>102</v>
      </c>
      <c r="B167" s="105"/>
      <c r="C167" t="s" s="106">
        <v>30</v>
      </c>
      <c r="D167" s="107">
        <v>450</v>
      </c>
      <c r="E167" s="108"/>
      <c r="F167" s="85"/>
      <c r="G167" s="92"/>
      <c r="H167" s="92"/>
      <c r="I167" s="92"/>
      <c r="J167" s="92"/>
      <c r="K167" s="92"/>
    </row>
    <row r="168" ht="13" customHeight="1">
      <c r="A168" t="s" s="93">
        <v>31</v>
      </c>
      <c r="B168" s="30">
        <v>1</v>
      </c>
      <c r="C168" s="30">
        <v>50</v>
      </c>
      <c r="D168" s="94">
        <f>B168*C168</f>
        <v>50</v>
      </c>
      <c r="E168" s="90"/>
      <c r="F168" s="91"/>
      <c r="G168" s="92"/>
      <c r="H168" s="92"/>
      <c r="I168" s="92"/>
      <c r="J168" s="92"/>
      <c r="K168" s="92"/>
    </row>
    <row r="169" ht="13" customHeight="1">
      <c r="A169" t="s" s="93">
        <v>32</v>
      </c>
      <c r="B169" s="30">
        <v>4</v>
      </c>
      <c r="C169" s="30">
        <v>50</v>
      </c>
      <c r="D169" s="94">
        <f>B169*C169</f>
        <v>200</v>
      </c>
      <c r="E169" s="90"/>
      <c r="F169" s="91"/>
      <c r="G169" s="92"/>
      <c r="H169" s="92"/>
      <c r="I169" s="92"/>
      <c r="J169" s="92"/>
      <c r="K169" s="92"/>
    </row>
    <row r="170" ht="13" customHeight="1">
      <c r="A170" t="s" s="93">
        <v>33</v>
      </c>
      <c r="B170" s="30">
        <v>0</v>
      </c>
      <c r="C170" s="30">
        <v>-50</v>
      </c>
      <c r="D170" s="94">
        <f>B170*C170</f>
        <v>0</v>
      </c>
      <c r="E170" s="90"/>
      <c r="F170" s="91"/>
      <c r="G170" s="92"/>
      <c r="H170" s="92"/>
      <c r="I170" s="92"/>
      <c r="J170" s="92"/>
      <c r="K170" s="92"/>
    </row>
    <row r="171" ht="13" customHeight="1">
      <c r="A171" t="s" s="93">
        <v>103</v>
      </c>
      <c r="B171" s="30">
        <v>1</v>
      </c>
      <c r="C171" s="30">
        <v>100</v>
      </c>
      <c r="D171" s="94">
        <f>C171*B171</f>
        <v>100</v>
      </c>
      <c r="E171" s="90"/>
      <c r="F171" s="91"/>
      <c r="G171" s="92"/>
      <c r="H171" s="92"/>
      <c r="I171" s="92"/>
      <c r="J171" s="92"/>
      <c r="K171" s="92"/>
    </row>
    <row r="172" ht="13" customHeight="1">
      <c r="A172" t="s" s="93">
        <v>104</v>
      </c>
      <c r="B172" s="30">
        <v>1</v>
      </c>
      <c r="C172" s="30">
        <v>100</v>
      </c>
      <c r="D172" s="94">
        <f>C172*B172</f>
        <v>100</v>
      </c>
      <c r="E172" s="90"/>
      <c r="F172" s="91"/>
      <c r="G172" s="92"/>
      <c r="H172" s="92"/>
      <c r="I172" s="92"/>
      <c r="J172" s="92"/>
      <c r="K172" s="92"/>
    </row>
    <row r="173" ht="13" customHeight="1">
      <c r="A173" t="s" s="93">
        <v>38</v>
      </c>
      <c r="B173" s="30">
        <v>0</v>
      </c>
      <c r="C173" s="95">
        <v>-450</v>
      </c>
      <c r="D173" s="94">
        <f>C173*B173</f>
        <v>0</v>
      </c>
      <c r="E173" s="96"/>
      <c r="F173" s="97"/>
      <c r="G173" s="92"/>
      <c r="H173" s="92"/>
      <c r="I173" s="92"/>
      <c r="J173" s="92"/>
      <c r="K173" s="92"/>
    </row>
    <row r="174" ht="14" customHeight="1">
      <c r="A174" s="98"/>
      <c r="B174" s="99"/>
      <c r="C174" s="100"/>
      <c r="D174" t="s" s="101">
        <v>28</v>
      </c>
      <c r="E174" s="102">
        <f>SUM(D168:D173)</f>
        <v>450</v>
      </c>
      <c r="F174" s="114"/>
      <c r="G174" s="118"/>
      <c r="H174" s="92"/>
      <c r="I174" s="92"/>
      <c r="J174" s="92"/>
      <c r="K174" s="92"/>
    </row>
    <row r="175" ht="18" customHeight="1">
      <c r="A175" t="s" s="110">
        <v>105</v>
      </c>
      <c r="B175" s="105"/>
      <c r="C175" t="s" s="106">
        <v>30</v>
      </c>
      <c r="D175" s="107">
        <v>350</v>
      </c>
      <c r="E175" s="108"/>
      <c r="F175" s="85"/>
      <c r="G175" s="92"/>
      <c r="H175" s="92"/>
      <c r="I175" s="92"/>
      <c r="J175" s="92"/>
      <c r="K175" s="92"/>
    </row>
    <row r="176" ht="13" customHeight="1">
      <c r="A176" t="s" s="93">
        <v>31</v>
      </c>
      <c r="B176" s="30">
        <v>1</v>
      </c>
      <c r="C176" s="30">
        <v>50</v>
      </c>
      <c r="D176" s="94">
        <f>B176*C176</f>
        <v>50</v>
      </c>
      <c r="E176" s="90"/>
      <c r="F176" s="91"/>
      <c r="G176" s="92"/>
      <c r="H176" s="92"/>
      <c r="I176" s="92"/>
      <c r="J176" s="92"/>
      <c r="K176" s="92"/>
    </row>
    <row r="177" ht="13" customHeight="1">
      <c r="A177" t="s" s="93">
        <v>32</v>
      </c>
      <c r="B177" s="30">
        <v>4</v>
      </c>
      <c r="C177" s="30">
        <v>50</v>
      </c>
      <c r="D177" s="94">
        <f>B177*C177</f>
        <v>200</v>
      </c>
      <c r="E177" s="90"/>
      <c r="F177" s="91"/>
      <c r="G177" s="92"/>
      <c r="H177" s="92"/>
      <c r="I177" s="92"/>
      <c r="J177" s="92"/>
      <c r="K177" s="92"/>
    </row>
    <row r="178" ht="13" customHeight="1">
      <c r="A178" t="s" s="93">
        <v>33</v>
      </c>
      <c r="B178" s="30">
        <v>0</v>
      </c>
      <c r="C178" s="30">
        <v>-50</v>
      </c>
      <c r="D178" s="94">
        <f>B178*C178</f>
        <v>0</v>
      </c>
      <c r="E178" s="90"/>
      <c r="F178" s="91"/>
      <c r="G178" s="92"/>
      <c r="H178" s="92"/>
      <c r="I178" s="92"/>
      <c r="J178" s="92"/>
      <c r="K178" s="92"/>
    </row>
    <row r="179" ht="13" customHeight="1">
      <c r="A179" t="s" s="93">
        <v>106</v>
      </c>
      <c r="B179" s="30">
        <v>1</v>
      </c>
      <c r="C179" s="30">
        <v>100</v>
      </c>
      <c r="D179" s="94">
        <f>C179*B179</f>
        <v>100</v>
      </c>
      <c r="E179" s="90"/>
      <c r="F179" s="91"/>
      <c r="G179" s="92"/>
      <c r="H179" s="92"/>
      <c r="I179" s="92"/>
      <c r="J179" s="92"/>
      <c r="K179" s="92"/>
    </row>
    <row r="180" ht="13" customHeight="1">
      <c r="A180" t="s" s="93">
        <v>38</v>
      </c>
      <c r="B180" s="30">
        <v>0</v>
      </c>
      <c r="C180" s="95">
        <v>-350</v>
      </c>
      <c r="D180" s="94">
        <f>C180*B180</f>
        <v>0</v>
      </c>
      <c r="E180" s="96"/>
      <c r="F180" s="97"/>
      <c r="G180" s="92"/>
      <c r="H180" s="92"/>
      <c r="I180" s="92"/>
      <c r="J180" s="92"/>
      <c r="K180" s="92"/>
    </row>
    <row r="181" ht="14" customHeight="1">
      <c r="A181" s="98"/>
      <c r="B181" s="99"/>
      <c r="C181" s="100"/>
      <c r="D181" t="s" s="101">
        <v>28</v>
      </c>
      <c r="E181" s="102">
        <f>SUM(D176:D180)</f>
        <v>350</v>
      </c>
      <c r="F181" s="114"/>
      <c r="G181" s="118"/>
      <c r="H181" s="92"/>
      <c r="I181" s="92"/>
      <c r="J181" s="92"/>
      <c r="K181" s="92"/>
    </row>
    <row r="182" ht="18" customHeight="1">
      <c r="A182" t="s" s="110">
        <v>107</v>
      </c>
      <c r="B182" s="105"/>
      <c r="C182" t="s" s="106">
        <v>30</v>
      </c>
      <c r="D182" s="107">
        <v>350</v>
      </c>
      <c r="E182" s="108"/>
      <c r="F182" s="85"/>
      <c r="G182" s="92"/>
      <c r="H182" s="92"/>
      <c r="I182" s="92"/>
      <c r="J182" s="92"/>
      <c r="K182" s="92"/>
    </row>
    <row r="183" ht="13" customHeight="1">
      <c r="A183" t="s" s="93">
        <v>31</v>
      </c>
      <c r="B183" s="30">
        <v>1</v>
      </c>
      <c r="C183" s="30">
        <v>50</v>
      </c>
      <c r="D183" s="94">
        <f>B183*C183</f>
        <v>50</v>
      </c>
      <c r="E183" s="90"/>
      <c r="F183" s="91"/>
      <c r="G183" s="92"/>
      <c r="H183" s="92"/>
      <c r="I183" s="92"/>
      <c r="J183" s="92"/>
      <c r="K183" s="92"/>
    </row>
    <row r="184" ht="13" customHeight="1">
      <c r="A184" t="s" s="93">
        <v>32</v>
      </c>
      <c r="B184" s="30">
        <v>4</v>
      </c>
      <c r="C184" s="30">
        <v>50</v>
      </c>
      <c r="D184" s="94">
        <f>B184*C184</f>
        <v>200</v>
      </c>
      <c r="E184" s="90"/>
      <c r="F184" s="91"/>
      <c r="G184" s="92"/>
      <c r="H184" s="92"/>
      <c r="I184" s="92"/>
      <c r="J184" s="92"/>
      <c r="K184" s="92"/>
    </row>
    <row r="185" ht="13" customHeight="1">
      <c r="A185" t="s" s="93">
        <v>33</v>
      </c>
      <c r="B185" s="30">
        <v>0</v>
      </c>
      <c r="C185" s="30">
        <v>-50</v>
      </c>
      <c r="D185" s="94">
        <f>B185*C185</f>
        <v>0</v>
      </c>
      <c r="E185" s="90"/>
      <c r="F185" s="91"/>
      <c r="G185" s="92"/>
      <c r="H185" s="92"/>
      <c r="I185" s="92"/>
      <c r="J185" s="92"/>
      <c r="K185" s="92"/>
    </row>
    <row r="186" ht="13" customHeight="1">
      <c r="A186" t="s" s="93">
        <v>106</v>
      </c>
      <c r="B186" s="30">
        <v>1</v>
      </c>
      <c r="C186" s="30">
        <v>100</v>
      </c>
      <c r="D186" s="94">
        <f>C186*B186</f>
        <v>100</v>
      </c>
      <c r="E186" s="90"/>
      <c r="F186" s="91"/>
      <c r="G186" s="92"/>
      <c r="H186" s="92"/>
      <c r="I186" s="92"/>
      <c r="J186" s="92"/>
      <c r="K186" s="92"/>
    </row>
    <row r="187" ht="13" customHeight="1">
      <c r="A187" t="s" s="93">
        <v>38</v>
      </c>
      <c r="B187" s="30">
        <v>0</v>
      </c>
      <c r="C187" s="95">
        <v>-350</v>
      </c>
      <c r="D187" s="94">
        <f>C187*B187</f>
        <v>0</v>
      </c>
      <c r="E187" s="96"/>
      <c r="F187" s="97"/>
      <c r="G187" s="92"/>
      <c r="H187" s="92"/>
      <c r="I187" s="92"/>
      <c r="J187" s="92"/>
      <c r="K187" s="92"/>
    </row>
    <row r="188" ht="14" customHeight="1">
      <c r="A188" s="98"/>
      <c r="B188" s="99"/>
      <c r="C188" s="100"/>
      <c r="D188" t="s" s="101">
        <v>28</v>
      </c>
      <c r="E188" s="102">
        <f>SUM(D183:D187)</f>
        <v>350</v>
      </c>
      <c r="F188" s="114"/>
      <c r="G188" s="118"/>
      <c r="H188" s="92"/>
      <c r="I188" s="92"/>
      <c r="J188" s="92"/>
      <c r="K188" s="92"/>
    </row>
    <row r="189" ht="18" customHeight="1">
      <c r="A189" t="s" s="119">
        <v>108</v>
      </c>
      <c r="B189" s="105"/>
      <c r="C189" t="s" s="106">
        <v>30</v>
      </c>
      <c r="D189" s="107">
        <v>250</v>
      </c>
      <c r="E189" s="108"/>
      <c r="F189" s="85"/>
      <c r="G189" s="92"/>
      <c r="H189" s="92"/>
      <c r="I189" s="92"/>
      <c r="J189" s="92"/>
      <c r="K189" s="92"/>
    </row>
    <row r="190" ht="13" customHeight="1">
      <c r="A190" t="s" s="93">
        <v>31</v>
      </c>
      <c r="B190" s="30">
        <v>1</v>
      </c>
      <c r="C190" s="30">
        <v>50</v>
      </c>
      <c r="D190" s="94">
        <f>B190*C190</f>
        <v>50</v>
      </c>
      <c r="E190" s="90"/>
      <c r="F190" s="91"/>
      <c r="G190" s="92"/>
      <c r="H190" s="92"/>
      <c r="I190" s="92"/>
      <c r="J190" s="92"/>
      <c r="K190" s="92"/>
    </row>
    <row r="191" ht="13" customHeight="1">
      <c r="A191" t="s" s="93">
        <v>32</v>
      </c>
      <c r="B191" s="30">
        <v>4</v>
      </c>
      <c r="C191" s="30">
        <v>50</v>
      </c>
      <c r="D191" s="94">
        <f>B191*C191</f>
        <v>200</v>
      </c>
      <c r="E191" s="90"/>
      <c r="F191" s="91"/>
      <c r="G191" s="92"/>
      <c r="H191" s="92"/>
      <c r="I191" s="92"/>
      <c r="J191" s="92"/>
      <c r="K191" s="92"/>
    </row>
    <row r="192" ht="13" customHeight="1">
      <c r="A192" t="s" s="93">
        <v>33</v>
      </c>
      <c r="B192" s="30">
        <v>0</v>
      </c>
      <c r="C192" s="30">
        <v>-50</v>
      </c>
      <c r="D192" s="94">
        <f>B192*C192</f>
        <v>0</v>
      </c>
      <c r="E192" s="90"/>
      <c r="F192" s="91"/>
      <c r="G192" s="92"/>
      <c r="H192" s="92"/>
      <c r="I192" s="92"/>
      <c r="J192" s="92"/>
      <c r="K192" s="92"/>
    </row>
    <row r="193" ht="13" customHeight="1">
      <c r="A193" t="s" s="93">
        <v>38</v>
      </c>
      <c r="B193" s="30">
        <v>0</v>
      </c>
      <c r="C193" s="95">
        <v>-250</v>
      </c>
      <c r="D193" s="94">
        <f>C193*B193</f>
        <v>0</v>
      </c>
      <c r="E193" s="96"/>
      <c r="F193" s="97"/>
      <c r="G193" s="92"/>
      <c r="H193" s="92"/>
      <c r="I193" s="92"/>
      <c r="J193" s="92"/>
      <c r="K193" s="92"/>
    </row>
    <row r="194" ht="14" customHeight="1">
      <c r="A194" s="98"/>
      <c r="B194" s="99"/>
      <c r="C194" s="100"/>
      <c r="D194" t="s" s="101">
        <v>28</v>
      </c>
      <c r="E194" s="102">
        <f>SUM(D190:D193)</f>
        <v>250</v>
      </c>
      <c r="F194" s="114"/>
      <c r="G194" s="118"/>
      <c r="H194" s="92"/>
      <c r="I194" s="92"/>
      <c r="J194" s="92"/>
      <c r="K194" s="92"/>
    </row>
    <row r="195" ht="18" customHeight="1">
      <c r="A195" t="s" s="120">
        <v>109</v>
      </c>
      <c r="B195" s="121"/>
      <c r="C195" t="s" s="122">
        <v>30</v>
      </c>
      <c r="D195" s="123">
        <v>100</v>
      </c>
      <c r="E195" s="108"/>
      <c r="F195" s="85"/>
      <c r="G195" s="92"/>
      <c r="H195" s="92"/>
      <c r="I195" s="92"/>
      <c r="J195" s="92"/>
      <c r="K195" s="92"/>
    </row>
    <row r="196" ht="13" customHeight="1">
      <c r="A196" t="s" s="93">
        <v>110</v>
      </c>
      <c r="B196" s="30">
        <v>0</v>
      </c>
      <c r="C196" s="30">
        <v>100</v>
      </c>
      <c r="D196" s="124">
        <f>C196*B196</f>
        <v>0</v>
      </c>
      <c r="E196" s="96"/>
      <c r="F196" s="97"/>
      <c r="G196" s="92"/>
      <c r="H196" s="92"/>
      <c r="I196" s="92"/>
      <c r="J196" s="92"/>
      <c r="K196" s="92"/>
    </row>
    <row r="197" ht="14" customHeight="1">
      <c r="A197" s="98"/>
      <c r="B197" s="99"/>
      <c r="C197" s="100"/>
      <c r="D197" t="s" s="101">
        <v>28</v>
      </c>
      <c r="E197" s="102">
        <f>SUM(D196)</f>
        <v>0</v>
      </c>
      <c r="F197" s="114"/>
      <c r="G197" s="118"/>
      <c r="H197" s="92"/>
      <c r="I197" s="92"/>
      <c r="J197" s="92"/>
      <c r="K197" s="92"/>
    </row>
    <row r="198" ht="18" customHeight="1">
      <c r="A198" t="s" s="120">
        <v>111</v>
      </c>
      <c r="B198" s="121"/>
      <c r="C198" t="s" s="122">
        <v>30</v>
      </c>
      <c r="D198" s="123">
        <v>150</v>
      </c>
      <c r="E198" s="108"/>
      <c r="F198" s="85"/>
      <c r="G198" s="92"/>
      <c r="H198" s="92"/>
      <c r="I198" s="92"/>
      <c r="J198" s="92"/>
      <c r="K198" s="92"/>
    </row>
    <row r="199" ht="13" customHeight="1">
      <c r="A199" t="s" s="93">
        <v>110</v>
      </c>
      <c r="B199" s="30">
        <v>0</v>
      </c>
      <c r="C199" s="30">
        <v>150</v>
      </c>
      <c r="D199" s="124">
        <f>C199*B199</f>
        <v>0</v>
      </c>
      <c r="E199" s="96"/>
      <c r="F199" s="97"/>
      <c r="G199" s="92"/>
      <c r="H199" s="92"/>
      <c r="I199" s="92"/>
      <c r="J199" s="92"/>
      <c r="K199" s="92"/>
    </row>
    <row r="200" ht="14" customHeight="1">
      <c r="A200" s="98"/>
      <c r="B200" s="99"/>
      <c r="C200" s="100"/>
      <c r="D200" t="s" s="101">
        <v>28</v>
      </c>
      <c r="E200" s="102">
        <f>SUM(D199)</f>
        <v>0</v>
      </c>
      <c r="F200" s="114"/>
      <c r="G200" s="118"/>
      <c r="H200" s="92"/>
      <c r="I200" s="92"/>
      <c r="J200" s="92"/>
      <c r="K200" s="92"/>
    </row>
    <row r="201" ht="18" customHeight="1">
      <c r="A201" t="s" s="120">
        <v>112</v>
      </c>
      <c r="B201" s="121"/>
      <c r="C201" t="s" s="122">
        <v>30</v>
      </c>
      <c r="D201" s="123">
        <v>150</v>
      </c>
      <c r="E201" s="108"/>
      <c r="F201" s="85"/>
      <c r="G201" s="92"/>
      <c r="H201" s="92"/>
      <c r="I201" s="92"/>
      <c r="J201" s="92"/>
      <c r="K201" s="92"/>
    </row>
    <row r="202" ht="14" customHeight="1">
      <c r="A202" t="s" s="93">
        <v>110</v>
      </c>
      <c r="B202" s="30">
        <v>0</v>
      </c>
      <c r="C202" s="125">
        <v>150</v>
      </c>
      <c r="D202" s="126">
        <f>C202*B202</f>
        <v>0</v>
      </c>
      <c r="E202" s="96"/>
      <c r="F202" s="97"/>
      <c r="G202" s="92"/>
      <c r="H202" s="92"/>
      <c r="I202" s="92"/>
      <c r="J202" s="92"/>
      <c r="K202" s="92"/>
    </row>
    <row r="203" ht="14" customHeight="1">
      <c r="A203" s="98"/>
      <c r="B203" s="99"/>
      <c r="C203" s="100"/>
      <c r="D203" t="s" s="101">
        <v>28</v>
      </c>
      <c r="E203" s="102">
        <f>SUM(D202)</f>
        <v>0</v>
      </c>
      <c r="F203" s="114"/>
      <c r="G203" s="118"/>
      <c r="H203" s="92"/>
      <c r="I203" s="92"/>
      <c r="J203" s="92"/>
      <c r="K203" s="92"/>
    </row>
    <row r="204" ht="18" customHeight="1">
      <c r="A204" t="s" s="120">
        <v>113</v>
      </c>
      <c r="B204" s="121"/>
      <c r="C204" t="s" s="122">
        <v>30</v>
      </c>
      <c r="D204" s="123">
        <v>150</v>
      </c>
      <c r="E204" s="108"/>
      <c r="F204" s="85"/>
      <c r="G204" s="92"/>
      <c r="H204" s="92"/>
      <c r="I204" s="92"/>
      <c r="J204" s="92"/>
      <c r="K204" s="92"/>
    </row>
    <row r="205" ht="14" customHeight="1">
      <c r="A205" t="s" s="93">
        <v>110</v>
      </c>
      <c r="B205" s="30">
        <v>0</v>
      </c>
      <c r="C205" s="125">
        <v>150</v>
      </c>
      <c r="D205" s="126">
        <f>C205*B205</f>
        <v>0</v>
      </c>
      <c r="E205" s="96"/>
      <c r="F205" s="97"/>
      <c r="G205" s="92"/>
      <c r="H205" s="92"/>
      <c r="I205" s="92"/>
      <c r="J205" s="92"/>
      <c r="K205" s="92"/>
    </row>
    <row r="206" ht="14" customHeight="1">
      <c r="A206" s="98"/>
      <c r="B206" s="99"/>
      <c r="C206" s="100"/>
      <c r="D206" t="s" s="101">
        <v>28</v>
      </c>
      <c r="E206" s="102">
        <f>SUM(D205)</f>
        <v>0</v>
      </c>
      <c r="F206" s="114"/>
      <c r="G206" s="118"/>
      <c r="H206" s="92"/>
      <c r="I206" s="92"/>
      <c r="J206" s="92"/>
      <c r="K206" s="92"/>
    </row>
    <row r="207" ht="18" customHeight="1">
      <c r="A207" t="s" s="120">
        <v>114</v>
      </c>
      <c r="B207" s="121"/>
      <c r="C207" t="s" s="122">
        <v>30</v>
      </c>
      <c r="D207" s="123">
        <v>150</v>
      </c>
      <c r="E207" s="108"/>
      <c r="F207" s="85"/>
      <c r="G207" s="92"/>
      <c r="H207" s="92"/>
      <c r="I207" s="92"/>
      <c r="J207" s="92"/>
      <c r="K207" s="92"/>
    </row>
    <row r="208" ht="13" customHeight="1">
      <c r="A208" t="s" s="93">
        <v>110</v>
      </c>
      <c r="B208" s="30">
        <v>0</v>
      </c>
      <c r="C208" s="30">
        <v>150</v>
      </c>
      <c r="D208" s="124">
        <f>C208*B208</f>
        <v>0</v>
      </c>
      <c r="E208" s="96"/>
      <c r="F208" s="97"/>
      <c r="G208" s="92"/>
      <c r="H208" s="92"/>
      <c r="I208" s="92"/>
      <c r="J208" s="92"/>
      <c r="K208" s="92"/>
    </row>
    <row r="209" ht="14" customHeight="1">
      <c r="A209" s="98"/>
      <c r="B209" s="99"/>
      <c r="C209" s="100"/>
      <c r="D209" t="s" s="101">
        <v>28</v>
      </c>
      <c r="E209" s="102">
        <f>SUM(D208)</f>
        <v>0</v>
      </c>
      <c r="F209" s="114"/>
      <c r="G209" s="118"/>
      <c r="H209" s="92"/>
      <c r="I209" s="92"/>
      <c r="J209" s="92"/>
      <c r="K209" s="92"/>
    </row>
    <row r="210" ht="18" customHeight="1">
      <c r="A210" t="s" s="120">
        <v>115</v>
      </c>
      <c r="B210" s="121"/>
      <c r="C210" t="s" s="122">
        <v>30</v>
      </c>
      <c r="D210" s="123">
        <v>150</v>
      </c>
      <c r="E210" s="108"/>
      <c r="F210" s="85"/>
      <c r="G210" s="92"/>
      <c r="H210" s="92"/>
      <c r="I210" s="92"/>
      <c r="J210" s="92"/>
      <c r="K210" s="92"/>
    </row>
    <row r="211" ht="13" customHeight="1">
      <c r="A211" t="s" s="93">
        <v>110</v>
      </c>
      <c r="B211" s="30">
        <v>1</v>
      </c>
      <c r="C211" s="30">
        <v>150</v>
      </c>
      <c r="D211" s="124">
        <f>C211*B211</f>
        <v>150</v>
      </c>
      <c r="E211" s="96"/>
      <c r="F211" s="97"/>
      <c r="G211" s="92"/>
      <c r="H211" s="92"/>
      <c r="I211" s="92"/>
      <c r="J211" s="92"/>
      <c r="K211" s="92"/>
    </row>
    <row r="212" ht="14" customHeight="1">
      <c r="A212" s="98"/>
      <c r="B212" s="99"/>
      <c r="C212" s="100"/>
      <c r="D212" t="s" s="101">
        <v>28</v>
      </c>
      <c r="E212" s="102">
        <f>SUM(D211)</f>
        <v>150</v>
      </c>
      <c r="F212" s="114"/>
      <c r="G212" s="118"/>
      <c r="H212" s="92"/>
      <c r="I212" s="92"/>
      <c r="J212" s="92"/>
      <c r="K212" s="92"/>
    </row>
    <row r="213" ht="18" customHeight="1">
      <c r="A213" t="s" s="120">
        <v>116</v>
      </c>
      <c r="B213" s="121"/>
      <c r="C213" t="s" s="122">
        <v>30</v>
      </c>
      <c r="D213" s="123">
        <v>100</v>
      </c>
      <c r="E213" s="108"/>
      <c r="F213" s="85"/>
      <c r="G213" s="92"/>
      <c r="H213" s="92"/>
      <c r="I213" s="92"/>
      <c r="J213" s="92"/>
      <c r="K213" s="92"/>
    </row>
    <row r="214" ht="13" customHeight="1">
      <c r="A214" t="s" s="93">
        <v>110</v>
      </c>
      <c r="B214" s="30">
        <v>0</v>
      </c>
      <c r="C214" s="30">
        <v>100</v>
      </c>
      <c r="D214" s="124">
        <f>C214*B214</f>
        <v>0</v>
      </c>
      <c r="E214" s="96"/>
      <c r="F214" s="97"/>
      <c r="G214" s="92"/>
      <c r="H214" s="92"/>
      <c r="I214" s="92"/>
      <c r="J214" s="92"/>
      <c r="K214" s="92"/>
    </row>
    <row r="215" ht="14" customHeight="1">
      <c r="A215" s="98"/>
      <c r="B215" s="99"/>
      <c r="C215" s="100"/>
      <c r="D215" t="s" s="101">
        <v>28</v>
      </c>
      <c r="E215" s="102">
        <f>SUM(D214)</f>
        <v>0</v>
      </c>
      <c r="F215" s="114"/>
      <c r="G215" s="118"/>
      <c r="H215" s="92"/>
      <c r="I215" s="92"/>
      <c r="J215" s="92"/>
      <c r="K215" s="92"/>
    </row>
    <row r="216" ht="18" customHeight="1">
      <c r="A216" t="s" s="120">
        <v>117</v>
      </c>
      <c r="B216" s="121"/>
      <c r="C216" t="s" s="122">
        <v>30</v>
      </c>
      <c r="D216" s="123">
        <v>100</v>
      </c>
      <c r="E216" s="108"/>
      <c r="F216" s="85"/>
      <c r="G216" s="92"/>
      <c r="H216" s="92"/>
      <c r="I216" s="92"/>
      <c r="J216" s="92"/>
      <c r="K216" s="92"/>
    </row>
    <row r="217" ht="13" customHeight="1">
      <c r="A217" t="s" s="93">
        <v>110</v>
      </c>
      <c r="B217" s="30">
        <v>0</v>
      </c>
      <c r="C217" s="30">
        <v>100</v>
      </c>
      <c r="D217" s="124">
        <f>C217*B217</f>
        <v>0</v>
      </c>
      <c r="E217" s="96"/>
      <c r="F217" s="97"/>
      <c r="G217" s="92"/>
      <c r="H217" s="92"/>
      <c r="I217" s="92"/>
      <c r="J217" s="92"/>
      <c r="K217" s="92"/>
    </row>
    <row r="218" ht="14" customHeight="1">
      <c r="A218" s="98"/>
      <c r="B218" s="99"/>
      <c r="C218" s="100"/>
      <c r="D218" t="s" s="101">
        <v>28</v>
      </c>
      <c r="E218" s="102">
        <f>SUM(D217)</f>
        <v>0</v>
      </c>
      <c r="F218" s="114"/>
      <c r="G218" s="118"/>
      <c r="H218" s="92"/>
      <c r="I218" s="92"/>
      <c r="J218" s="92"/>
      <c r="K218" s="92"/>
    </row>
    <row r="219" ht="18" customHeight="1">
      <c r="A219" t="s" s="120">
        <v>118</v>
      </c>
      <c r="B219" s="121"/>
      <c r="C219" t="s" s="122">
        <v>30</v>
      </c>
      <c r="D219" s="123">
        <v>100</v>
      </c>
      <c r="E219" s="108"/>
      <c r="F219" s="85"/>
      <c r="G219" s="92"/>
      <c r="H219" s="92"/>
      <c r="I219" s="92"/>
      <c r="J219" s="92"/>
      <c r="K219" s="92"/>
    </row>
    <row r="220" ht="13" customHeight="1">
      <c r="A220" t="s" s="93">
        <v>110</v>
      </c>
      <c r="B220" s="30">
        <v>0</v>
      </c>
      <c r="C220" s="30">
        <v>100</v>
      </c>
      <c r="D220" s="124">
        <f>C220*B220</f>
        <v>0</v>
      </c>
      <c r="E220" s="96"/>
      <c r="F220" s="97"/>
      <c r="G220" s="92"/>
      <c r="H220" s="92"/>
      <c r="I220" s="92"/>
      <c r="J220" s="92"/>
      <c r="K220" s="92"/>
    </row>
    <row r="221" ht="14" customHeight="1">
      <c r="A221" s="98"/>
      <c r="B221" s="99"/>
      <c r="C221" s="100"/>
      <c r="D221" t="s" s="101">
        <v>28</v>
      </c>
      <c r="E221" s="102">
        <f>SUM(D220)</f>
        <v>0</v>
      </c>
      <c r="F221" s="114"/>
      <c r="G221" s="118"/>
      <c r="H221" s="92"/>
      <c r="I221" s="92"/>
      <c r="J221" s="92"/>
      <c r="K221" s="92"/>
    </row>
    <row r="222" ht="18" customHeight="1">
      <c r="A222" t="s" s="120">
        <v>119</v>
      </c>
      <c r="B222" s="121"/>
      <c r="C222" t="s" s="122">
        <v>30</v>
      </c>
      <c r="D222" s="123">
        <v>100</v>
      </c>
      <c r="E222" s="108"/>
      <c r="F222" s="85"/>
      <c r="G222" s="92"/>
      <c r="H222" s="92"/>
      <c r="I222" s="92"/>
      <c r="J222" s="92"/>
      <c r="K222" s="92"/>
    </row>
    <row r="223" ht="13" customHeight="1">
      <c r="A223" t="s" s="93">
        <v>110</v>
      </c>
      <c r="B223" s="30">
        <v>1</v>
      </c>
      <c r="C223" s="30">
        <v>100</v>
      </c>
      <c r="D223" s="124">
        <f>C223*B223</f>
        <v>100</v>
      </c>
      <c r="E223" s="96"/>
      <c r="F223" s="97"/>
      <c r="G223" s="92"/>
      <c r="H223" s="92"/>
      <c r="I223" s="92"/>
      <c r="J223" s="92"/>
      <c r="K223" s="92"/>
    </row>
    <row r="224" ht="14" customHeight="1">
      <c r="A224" s="98"/>
      <c r="B224" s="99"/>
      <c r="C224" s="100"/>
      <c r="D224" t="s" s="101">
        <v>28</v>
      </c>
      <c r="E224" s="102">
        <f>SUM(D223)</f>
        <v>100</v>
      </c>
      <c r="F224" s="114"/>
      <c r="G224" s="118"/>
      <c r="H224" s="92"/>
      <c r="I224" s="92"/>
      <c r="J224" s="92"/>
      <c r="K224" s="92"/>
    </row>
    <row r="225" ht="18" customHeight="1">
      <c r="A225" t="s" s="120">
        <v>120</v>
      </c>
      <c r="B225" s="121"/>
      <c r="C225" t="s" s="122">
        <v>30</v>
      </c>
      <c r="D225" s="123">
        <v>150</v>
      </c>
      <c r="E225" s="108"/>
      <c r="F225" s="85"/>
      <c r="G225" s="92"/>
      <c r="H225" s="92"/>
      <c r="I225" s="92"/>
      <c r="J225" s="92"/>
      <c r="K225" s="92"/>
    </row>
    <row r="226" ht="13" customHeight="1">
      <c r="A226" t="s" s="93">
        <v>110</v>
      </c>
      <c r="B226" s="30">
        <v>1</v>
      </c>
      <c r="C226" s="30">
        <v>150</v>
      </c>
      <c r="D226" s="124">
        <f>C226*B226</f>
        <v>150</v>
      </c>
      <c r="E226" s="96"/>
      <c r="F226" s="97"/>
      <c r="G226" s="92"/>
      <c r="H226" s="92"/>
      <c r="I226" s="92"/>
      <c r="J226" s="92"/>
      <c r="K226" s="92"/>
    </row>
    <row r="227" ht="14" customHeight="1">
      <c r="A227" s="98"/>
      <c r="B227" s="99"/>
      <c r="C227" s="100"/>
      <c r="D227" t="s" s="101">
        <v>28</v>
      </c>
      <c r="E227" s="102">
        <f>SUM(D226)</f>
        <v>150</v>
      </c>
      <c r="F227" s="114"/>
      <c r="G227" s="118"/>
      <c r="H227" s="92"/>
      <c r="I227" s="92"/>
      <c r="J227" s="92"/>
      <c r="K227" s="92"/>
    </row>
    <row r="228" ht="18" customHeight="1">
      <c r="A228" t="s" s="120">
        <v>121</v>
      </c>
      <c r="B228" s="121"/>
      <c r="C228" t="s" s="122">
        <v>30</v>
      </c>
      <c r="D228" s="123">
        <v>100</v>
      </c>
      <c r="E228" s="108"/>
      <c r="F228" s="85"/>
      <c r="G228" s="92"/>
      <c r="H228" s="92"/>
      <c r="I228" s="92"/>
      <c r="J228" s="92"/>
      <c r="K228" s="92"/>
    </row>
    <row r="229" ht="13" customHeight="1">
      <c r="A229" t="s" s="93">
        <v>110</v>
      </c>
      <c r="B229" s="30">
        <v>1</v>
      </c>
      <c r="C229" s="30">
        <v>100</v>
      </c>
      <c r="D229" s="124">
        <f>C229*B229</f>
        <v>100</v>
      </c>
      <c r="E229" s="96"/>
      <c r="F229" s="97"/>
      <c r="G229" s="92"/>
      <c r="H229" s="92"/>
      <c r="I229" s="92"/>
      <c r="J229" s="92"/>
      <c r="K229" s="92"/>
    </row>
    <row r="230" ht="14" customHeight="1">
      <c r="A230" s="98"/>
      <c r="B230" s="99"/>
      <c r="C230" s="100"/>
      <c r="D230" t="s" s="101">
        <v>28</v>
      </c>
      <c r="E230" s="102">
        <f>SUM(D229)</f>
        <v>100</v>
      </c>
      <c r="F230" s="114"/>
      <c r="G230" s="118"/>
      <c r="H230" s="92"/>
      <c r="I230" s="92"/>
      <c r="J230" s="92"/>
      <c r="K230" s="92"/>
    </row>
    <row r="231" ht="18" customHeight="1">
      <c r="A231" t="s" s="120">
        <v>122</v>
      </c>
      <c r="B231" s="121"/>
      <c r="C231" t="s" s="122">
        <v>30</v>
      </c>
      <c r="D231" s="123">
        <v>100</v>
      </c>
      <c r="E231" s="108"/>
      <c r="F231" s="85"/>
      <c r="G231" s="92"/>
      <c r="H231" s="92"/>
      <c r="I231" s="92"/>
      <c r="J231" s="92"/>
      <c r="K231" s="92"/>
    </row>
    <row r="232" ht="13" customHeight="1">
      <c r="A232" t="s" s="93">
        <v>110</v>
      </c>
      <c r="B232" s="30">
        <v>0</v>
      </c>
      <c r="C232" s="30">
        <v>100</v>
      </c>
      <c r="D232" s="124">
        <f>C232*B232</f>
        <v>0</v>
      </c>
      <c r="E232" s="96"/>
      <c r="F232" s="97"/>
      <c r="G232" s="92"/>
      <c r="H232" s="92"/>
      <c r="I232" s="92"/>
      <c r="J232" s="92"/>
      <c r="K232" s="92"/>
    </row>
    <row r="233" ht="14" customHeight="1">
      <c r="A233" s="98"/>
      <c r="B233" s="99"/>
      <c r="C233" s="100"/>
      <c r="D233" t="s" s="101">
        <v>28</v>
      </c>
      <c r="E233" s="102">
        <f>SUM(D232)</f>
        <v>0</v>
      </c>
      <c r="F233" s="114"/>
      <c r="G233" s="118"/>
      <c r="H233" s="92"/>
      <c r="I233" s="92"/>
      <c r="J233" s="92"/>
      <c r="K233" s="92"/>
    </row>
    <row r="234" ht="18" customHeight="1">
      <c r="A234" t="s" s="120">
        <v>123</v>
      </c>
      <c r="B234" s="121"/>
      <c r="C234" t="s" s="122">
        <v>30</v>
      </c>
      <c r="D234" s="123">
        <v>100</v>
      </c>
      <c r="E234" s="108"/>
      <c r="F234" s="85"/>
      <c r="G234" s="92"/>
      <c r="H234" s="92"/>
      <c r="I234" s="92"/>
      <c r="J234" s="92"/>
      <c r="K234" s="92"/>
    </row>
    <row r="235" ht="13" customHeight="1">
      <c r="A235" t="s" s="93">
        <v>110</v>
      </c>
      <c r="B235" s="30">
        <v>1</v>
      </c>
      <c r="C235" s="30">
        <v>100</v>
      </c>
      <c r="D235" s="124">
        <f>C235*B235</f>
        <v>100</v>
      </c>
      <c r="E235" s="96"/>
      <c r="F235" s="97"/>
      <c r="G235" s="92"/>
      <c r="H235" s="92"/>
      <c r="I235" s="92"/>
      <c r="J235" s="92"/>
      <c r="K235" s="92"/>
    </row>
    <row r="236" ht="14" customHeight="1">
      <c r="A236" s="98"/>
      <c r="B236" s="99"/>
      <c r="C236" s="100"/>
      <c r="D236" t="s" s="101">
        <v>28</v>
      </c>
      <c r="E236" s="102">
        <f>SUM(D235)</f>
        <v>100</v>
      </c>
      <c r="F236" s="114"/>
      <c r="G236" s="118"/>
      <c r="H236" s="92"/>
      <c r="I236" s="92"/>
      <c r="J236" s="92"/>
      <c r="K236" s="92"/>
    </row>
    <row r="237" ht="18" customHeight="1">
      <c r="A237" t="s" s="120">
        <v>124</v>
      </c>
      <c r="B237" s="121"/>
      <c r="C237" t="s" s="122">
        <v>30</v>
      </c>
      <c r="D237" s="123">
        <v>100</v>
      </c>
      <c r="E237" s="108"/>
      <c r="F237" s="85"/>
      <c r="G237" s="92"/>
      <c r="H237" s="92"/>
      <c r="I237" s="92"/>
      <c r="J237" s="92"/>
      <c r="K237" s="92"/>
    </row>
    <row r="238" ht="13" customHeight="1">
      <c r="A238" t="s" s="93">
        <v>110</v>
      </c>
      <c r="B238" s="30">
        <v>1</v>
      </c>
      <c r="C238" s="30">
        <v>100</v>
      </c>
      <c r="D238" s="124">
        <f>C238*B238</f>
        <v>100</v>
      </c>
      <c r="E238" s="96"/>
      <c r="F238" s="97"/>
      <c r="G238" s="92"/>
      <c r="H238" s="92"/>
      <c r="I238" s="92"/>
      <c r="J238" s="92"/>
      <c r="K238" s="92"/>
    </row>
    <row r="239" ht="14" customHeight="1">
      <c r="A239" s="98"/>
      <c r="B239" s="99"/>
      <c r="C239" s="100"/>
      <c r="D239" t="s" s="101">
        <v>28</v>
      </c>
      <c r="E239" s="102">
        <f>SUM(D238)</f>
        <v>100</v>
      </c>
      <c r="F239" s="114"/>
      <c r="G239" s="118"/>
      <c r="H239" s="92"/>
      <c r="I239" s="92"/>
      <c r="J239" s="92"/>
      <c r="K239" s="92"/>
    </row>
    <row r="240" ht="18" customHeight="1">
      <c r="A240" t="s" s="120">
        <v>125</v>
      </c>
      <c r="B240" s="121"/>
      <c r="C240" t="s" s="122">
        <v>30</v>
      </c>
      <c r="D240" s="123">
        <v>100</v>
      </c>
      <c r="E240" s="108"/>
      <c r="F240" s="85"/>
      <c r="G240" s="92"/>
      <c r="H240" s="92"/>
      <c r="I240" s="92"/>
      <c r="J240" s="92"/>
      <c r="K240" s="92"/>
    </row>
    <row r="241" ht="13" customHeight="1">
      <c r="A241" t="s" s="93">
        <v>110</v>
      </c>
      <c r="B241" s="30">
        <v>1</v>
      </c>
      <c r="C241" s="30">
        <v>100</v>
      </c>
      <c r="D241" s="124">
        <f>C241*B241</f>
        <v>100</v>
      </c>
      <c r="E241" s="96"/>
      <c r="F241" s="97"/>
      <c r="G241" s="92"/>
      <c r="H241" s="92"/>
      <c r="I241" s="92"/>
      <c r="J241" s="92"/>
      <c r="K241" s="92"/>
    </row>
    <row r="242" ht="14" customHeight="1">
      <c r="A242" s="98"/>
      <c r="B242" s="99"/>
      <c r="C242" s="100"/>
      <c r="D242" t="s" s="101">
        <v>28</v>
      </c>
      <c r="E242" s="102">
        <f>SUM(D241)</f>
        <v>100</v>
      </c>
      <c r="F242" s="114"/>
      <c r="G242" s="118"/>
      <c r="H242" s="92"/>
      <c r="I242" s="92"/>
      <c r="J242" s="92"/>
      <c r="K242" s="92"/>
    </row>
    <row r="243" ht="18" customHeight="1">
      <c r="A243" t="s" s="120">
        <v>126</v>
      </c>
      <c r="B243" s="121"/>
      <c r="C243" t="s" s="122">
        <v>30</v>
      </c>
      <c r="D243" s="123">
        <v>100</v>
      </c>
      <c r="E243" s="108"/>
      <c r="F243" s="85"/>
      <c r="G243" s="92"/>
      <c r="H243" s="92"/>
      <c r="I243" s="92"/>
      <c r="J243" s="92"/>
      <c r="K243" s="92"/>
    </row>
    <row r="244" ht="13" customHeight="1">
      <c r="A244" t="s" s="93">
        <v>110</v>
      </c>
      <c r="B244" s="30">
        <v>0</v>
      </c>
      <c r="C244" s="30">
        <v>100</v>
      </c>
      <c r="D244" s="124">
        <f>C244*B244</f>
        <v>0</v>
      </c>
      <c r="E244" s="96"/>
      <c r="F244" s="97"/>
      <c r="G244" s="92"/>
      <c r="H244" s="92"/>
      <c r="I244" s="92"/>
      <c r="J244" s="92"/>
      <c r="K244" s="92"/>
    </row>
    <row r="245" ht="14" customHeight="1">
      <c r="A245" s="98"/>
      <c r="B245" s="99"/>
      <c r="C245" s="100"/>
      <c r="D245" t="s" s="101">
        <v>28</v>
      </c>
      <c r="E245" s="102">
        <f>SUM(D244)</f>
        <v>0</v>
      </c>
      <c r="F245" s="114"/>
      <c r="G245" s="118"/>
      <c r="H245" s="92"/>
      <c r="I245" s="92"/>
      <c r="J245" s="92"/>
      <c r="K245" s="92"/>
    </row>
    <row r="246" ht="18" customHeight="1">
      <c r="A246" t="s" s="127">
        <v>127</v>
      </c>
      <c r="B246" s="121"/>
      <c r="C246" t="s" s="122">
        <v>30</v>
      </c>
      <c r="D246" s="123">
        <v>100</v>
      </c>
      <c r="E246" s="108"/>
      <c r="F246" s="85"/>
      <c r="G246" s="92"/>
      <c r="H246" s="92"/>
      <c r="I246" s="92"/>
      <c r="J246" s="92"/>
      <c r="K246" s="92"/>
    </row>
    <row r="247" ht="13" customHeight="1">
      <c r="A247" t="s" s="93">
        <v>110</v>
      </c>
      <c r="B247" s="30">
        <v>0</v>
      </c>
      <c r="C247" s="30">
        <v>100</v>
      </c>
      <c r="D247" s="124">
        <f>C247*B247</f>
        <v>0</v>
      </c>
      <c r="E247" s="96"/>
      <c r="F247" s="97"/>
      <c r="G247" s="92"/>
      <c r="H247" s="92"/>
      <c r="I247" s="92"/>
      <c r="J247" s="92"/>
      <c r="K247" s="92"/>
    </row>
    <row r="248" ht="14" customHeight="1">
      <c r="A248" s="98"/>
      <c r="B248" s="99"/>
      <c r="C248" s="100"/>
      <c r="D248" t="s" s="101">
        <v>28</v>
      </c>
      <c r="E248" s="102">
        <f>SUM(D247)</f>
        <v>0</v>
      </c>
      <c r="F248" s="114"/>
      <c r="G248" s="118"/>
      <c r="H248" s="92"/>
      <c r="I248" s="92"/>
      <c r="J248" s="92"/>
      <c r="K248" s="92"/>
    </row>
    <row r="249" ht="18" customHeight="1">
      <c r="A249" t="s" s="127">
        <v>128</v>
      </c>
      <c r="B249" s="121"/>
      <c r="C249" t="s" s="122">
        <v>30</v>
      </c>
      <c r="D249" s="123">
        <v>100</v>
      </c>
      <c r="E249" s="108"/>
      <c r="F249" s="85"/>
      <c r="G249" s="92"/>
      <c r="H249" s="92"/>
      <c r="I249" s="92"/>
      <c r="J249" s="92"/>
      <c r="K249" s="92"/>
    </row>
    <row r="250" ht="13" customHeight="1">
      <c r="A250" t="s" s="93">
        <v>110</v>
      </c>
      <c r="B250" s="30">
        <v>0</v>
      </c>
      <c r="C250" s="30">
        <v>100</v>
      </c>
      <c r="D250" s="124">
        <f>C250*B250</f>
        <v>0</v>
      </c>
      <c r="E250" s="96"/>
      <c r="F250" s="97"/>
      <c r="G250" s="92"/>
      <c r="H250" s="92"/>
      <c r="I250" s="92"/>
      <c r="J250" s="92"/>
      <c r="K250" s="92"/>
    </row>
    <row r="251" ht="14" customHeight="1">
      <c r="A251" s="98"/>
      <c r="B251" s="99"/>
      <c r="C251" s="100"/>
      <c r="D251" t="s" s="101">
        <v>28</v>
      </c>
      <c r="E251" s="102">
        <f>SUM(D250)</f>
        <v>0</v>
      </c>
      <c r="F251" s="114"/>
      <c r="G251" s="118"/>
      <c r="H251" s="92"/>
      <c r="I251" s="92"/>
      <c r="J251" s="92"/>
      <c r="K251" s="92"/>
    </row>
    <row r="252" ht="13" customHeight="1">
      <c r="A252" s="19"/>
      <c r="B252" s="128"/>
      <c r="C252" s="129"/>
      <c r="D252" s="130"/>
      <c r="E252" s="131"/>
      <c r="F252" s="131"/>
      <c r="G252" s="92"/>
      <c r="H252" s="92"/>
      <c r="I252" s="92"/>
      <c r="J252" s="92"/>
      <c r="K252" s="92"/>
    </row>
    <row r="253" ht="13" customHeight="1">
      <c r="A253" s="132"/>
      <c r="B253" s="133"/>
      <c r="C253" s="134"/>
      <c r="D253" s="135"/>
      <c r="E253" s="136"/>
      <c r="F253" s="136"/>
      <c r="G253" s="92"/>
      <c r="H253" s="92"/>
      <c r="I253" s="92"/>
      <c r="J253" s="92"/>
      <c r="K253" s="92"/>
    </row>
    <row r="254" ht="18" customHeight="1">
      <c r="A254" t="s" s="137">
        <v>129</v>
      </c>
      <c r="B254" s="138"/>
      <c r="C254" s="139"/>
      <c r="D254" s="140"/>
      <c r="E254" s="90"/>
      <c r="F254" s="91"/>
      <c r="G254" s="92"/>
      <c r="H254" s="92"/>
      <c r="I254" s="92"/>
      <c r="J254" s="92"/>
      <c r="K254" s="92"/>
    </row>
    <row r="255" ht="13" customHeight="1">
      <c r="A255" t="s" s="141">
        <v>130</v>
      </c>
      <c r="B255" s="30">
        <v>1</v>
      </c>
      <c r="C255" s="30">
        <v>50</v>
      </c>
      <c r="D255" s="142">
        <f>B255*C255</f>
        <v>50</v>
      </c>
      <c r="E255" s="90"/>
      <c r="F255" s="91"/>
      <c r="G255" s="92"/>
      <c r="H255" s="92"/>
      <c r="I255" s="92"/>
      <c r="J255" s="92"/>
      <c r="K255" s="92"/>
    </row>
    <row r="256" ht="13" customHeight="1">
      <c r="A256" t="s" s="141">
        <v>131</v>
      </c>
      <c r="B256" s="30">
        <v>0</v>
      </c>
      <c r="C256" s="30">
        <v>50</v>
      </c>
      <c r="D256" s="142">
        <f>B256*C256</f>
        <v>0</v>
      </c>
      <c r="E256" s="90"/>
      <c r="F256" s="91"/>
      <c r="G256" s="92"/>
      <c r="H256" s="92"/>
      <c r="I256" s="92"/>
      <c r="J256" s="92"/>
      <c r="K256" s="92"/>
    </row>
    <row r="257" ht="13" customHeight="1">
      <c r="A257" t="s" s="141">
        <v>132</v>
      </c>
      <c r="B257" s="30">
        <v>0</v>
      </c>
      <c r="C257" s="30">
        <v>50</v>
      </c>
      <c r="D257" s="142">
        <f>B257*C257</f>
        <v>0</v>
      </c>
      <c r="E257" s="90"/>
      <c r="F257" s="91"/>
      <c r="G257" s="92"/>
      <c r="H257" s="92"/>
      <c r="I257" s="92"/>
      <c r="J257" s="92"/>
      <c r="K257" s="92"/>
    </row>
    <row r="258" ht="13" customHeight="1">
      <c r="A258" t="s" s="141">
        <v>133</v>
      </c>
      <c r="B258" s="30">
        <v>1</v>
      </c>
      <c r="C258" s="30">
        <v>50</v>
      </c>
      <c r="D258" s="142">
        <f>B258*C258</f>
        <v>50</v>
      </c>
      <c r="E258" s="90"/>
      <c r="F258" s="91"/>
      <c r="G258" s="92"/>
      <c r="H258" s="92"/>
      <c r="I258" s="92"/>
      <c r="J258" s="92"/>
      <c r="K258" s="92"/>
    </row>
    <row r="259" ht="13" customHeight="1">
      <c r="A259" t="s" s="141">
        <v>134</v>
      </c>
      <c r="B259" s="30">
        <v>1</v>
      </c>
      <c r="C259" s="30">
        <v>50</v>
      </c>
      <c r="D259" s="142">
        <f>B259*C259</f>
        <v>50</v>
      </c>
      <c r="E259" s="90"/>
      <c r="F259" s="91"/>
      <c r="G259" s="92"/>
      <c r="H259" s="92"/>
      <c r="I259" s="92"/>
      <c r="J259" s="92"/>
      <c r="K259" s="92"/>
    </row>
    <row r="260" ht="13" customHeight="1">
      <c r="A260" t="s" s="141">
        <v>135</v>
      </c>
      <c r="B260" s="30">
        <v>1</v>
      </c>
      <c r="C260" s="30">
        <v>50</v>
      </c>
      <c r="D260" s="142">
        <f>B260*C260</f>
        <v>50</v>
      </c>
      <c r="E260" s="90"/>
      <c r="F260" s="91"/>
      <c r="G260" s="92"/>
      <c r="H260" s="92"/>
      <c r="I260" s="92"/>
      <c r="J260" s="92"/>
      <c r="K260" s="92"/>
    </row>
    <row r="261" ht="13" customHeight="1">
      <c r="A261" t="s" s="141">
        <v>136</v>
      </c>
      <c r="B261" s="30">
        <v>1</v>
      </c>
      <c r="C261" s="30">
        <v>50</v>
      </c>
      <c r="D261" s="142">
        <f>B261*C261</f>
        <v>50</v>
      </c>
      <c r="E261" s="90"/>
      <c r="F261" s="91"/>
      <c r="G261" s="92"/>
      <c r="H261" s="92"/>
      <c r="I261" s="92"/>
      <c r="J261" s="92"/>
      <c r="K261" s="92"/>
    </row>
    <row r="262" ht="13" customHeight="1">
      <c r="A262" t="s" s="141">
        <v>137</v>
      </c>
      <c r="B262" s="30">
        <v>1</v>
      </c>
      <c r="C262" s="30">
        <v>50</v>
      </c>
      <c r="D262" s="142">
        <f>B262*C262</f>
        <v>50</v>
      </c>
      <c r="E262" s="90"/>
      <c r="F262" s="91"/>
      <c r="G262" s="92"/>
      <c r="H262" s="92"/>
      <c r="I262" s="92"/>
      <c r="J262" s="92"/>
      <c r="K262" s="92"/>
    </row>
    <row r="263" ht="13" customHeight="1">
      <c r="A263" t="s" s="141">
        <v>138</v>
      </c>
      <c r="B263" s="30">
        <v>1</v>
      </c>
      <c r="C263" s="30">
        <v>50</v>
      </c>
      <c r="D263" s="142">
        <f>B263*C263</f>
        <v>50</v>
      </c>
      <c r="E263" s="90"/>
      <c r="F263" s="91"/>
      <c r="G263" s="92"/>
      <c r="H263" s="92"/>
      <c r="I263" s="92"/>
      <c r="J263" s="92"/>
      <c r="K263" s="92"/>
    </row>
    <row r="264" ht="13" customHeight="1">
      <c r="A264" t="s" s="141">
        <v>139</v>
      </c>
      <c r="B264" s="30">
        <v>1</v>
      </c>
      <c r="C264" s="30">
        <v>50</v>
      </c>
      <c r="D264" s="142">
        <f>B264*C264</f>
        <v>50</v>
      </c>
      <c r="E264" s="90"/>
      <c r="F264" s="91"/>
      <c r="G264" s="92"/>
      <c r="H264" s="92"/>
      <c r="I264" s="92"/>
      <c r="J264" s="92"/>
      <c r="K264" s="92"/>
    </row>
    <row r="265" ht="13" customHeight="1">
      <c r="A265" t="s" s="141">
        <v>140</v>
      </c>
      <c r="B265" s="30">
        <v>1</v>
      </c>
      <c r="C265" s="30">
        <v>50</v>
      </c>
      <c r="D265" s="142">
        <f>B265*C265</f>
        <v>50</v>
      </c>
      <c r="E265" s="90"/>
      <c r="F265" s="91"/>
      <c r="G265" s="92"/>
      <c r="H265" s="92"/>
      <c r="I265" s="92"/>
      <c r="J265" s="92"/>
      <c r="K265" s="92"/>
    </row>
    <row r="266" ht="13" customHeight="1">
      <c r="A266" t="s" s="141">
        <v>141</v>
      </c>
      <c r="B266" s="30">
        <v>1</v>
      </c>
      <c r="C266" s="30">
        <v>50</v>
      </c>
      <c r="D266" s="142">
        <f>B266*C266</f>
        <v>50</v>
      </c>
      <c r="E266" s="90"/>
      <c r="F266" s="91"/>
      <c r="G266" s="92"/>
      <c r="H266" s="92"/>
      <c r="I266" s="92"/>
      <c r="J266" s="92"/>
      <c r="K266" s="92"/>
    </row>
    <row r="267" ht="13" customHeight="1">
      <c r="A267" t="s" s="141">
        <v>142</v>
      </c>
      <c r="B267" s="30">
        <v>1</v>
      </c>
      <c r="C267" s="30">
        <v>50</v>
      </c>
      <c r="D267" s="142">
        <f>B267*C267</f>
        <v>50</v>
      </c>
      <c r="E267" s="90"/>
      <c r="F267" s="91"/>
      <c r="G267" s="92"/>
      <c r="H267" s="92"/>
      <c r="I267" s="92"/>
      <c r="J267" s="92"/>
      <c r="K267" s="92"/>
    </row>
    <row r="268" ht="13" customHeight="1">
      <c r="A268" t="s" s="141">
        <v>143</v>
      </c>
      <c r="B268" s="30">
        <v>1</v>
      </c>
      <c r="C268" s="30">
        <v>50</v>
      </c>
      <c r="D268" s="142">
        <f>B268*C268</f>
        <v>50</v>
      </c>
      <c r="E268" s="90"/>
      <c r="F268" s="91"/>
      <c r="G268" s="92"/>
      <c r="H268" s="92"/>
      <c r="I268" s="92"/>
      <c r="J268" s="92"/>
      <c r="K268" s="92"/>
    </row>
    <row r="269" ht="13" customHeight="1">
      <c r="A269" t="s" s="141">
        <v>144</v>
      </c>
      <c r="B269" s="30">
        <v>1</v>
      </c>
      <c r="C269" s="30">
        <v>50</v>
      </c>
      <c r="D269" s="142">
        <f>B269*C269</f>
        <v>50</v>
      </c>
      <c r="E269" s="90"/>
      <c r="F269" s="91"/>
      <c r="G269" s="92"/>
      <c r="H269" s="92"/>
      <c r="I269" s="92"/>
      <c r="J269" s="92"/>
      <c r="K269" s="92"/>
    </row>
    <row r="270" ht="13" customHeight="1">
      <c r="A270" t="s" s="162">
        <v>145</v>
      </c>
      <c r="B270" s="30">
        <v>0</v>
      </c>
      <c r="C270" s="29">
        <v>150</v>
      </c>
      <c r="D270" s="142">
        <f>B270*C270</f>
        <v>0</v>
      </c>
      <c r="E270" s="96"/>
      <c r="F270" s="97"/>
      <c r="G270" s="92"/>
      <c r="H270" s="92"/>
      <c r="I270" s="92"/>
      <c r="J270" s="92"/>
      <c r="K270" s="92"/>
    </row>
    <row r="271" ht="14" customHeight="1">
      <c r="A271" s="98"/>
      <c r="B271" s="99"/>
      <c r="C271" s="100"/>
      <c r="D271" t="s" s="101">
        <v>28</v>
      </c>
      <c r="E271" s="102">
        <f>SUM(D255:D270)</f>
        <v>650</v>
      </c>
      <c r="F271" s="103"/>
      <c r="G271" s="79"/>
      <c r="H271" s="80"/>
      <c r="I271" s="80"/>
      <c r="J271" s="80"/>
      <c r="K271" s="80"/>
    </row>
    <row r="272" ht="13" customHeight="1">
      <c r="A272" s="18"/>
      <c r="B272" s="18"/>
      <c r="C272" s="18"/>
      <c r="D272" s="84"/>
      <c r="E272" s="131"/>
      <c r="F272" s="85"/>
      <c r="G272" s="19"/>
      <c r="H272" s="19"/>
      <c r="I272" s="19"/>
      <c r="J272" s="19"/>
      <c r="K272" s="19"/>
    </row>
    <row r="273" ht="18" customHeight="1">
      <c r="A273" t="s" s="143">
        <v>146</v>
      </c>
      <c r="B273" s="144"/>
      <c r="C273" t="s" s="145">
        <v>30</v>
      </c>
      <c r="D273" s="146">
        <v>200</v>
      </c>
      <c r="E273" s="90"/>
      <c r="F273" s="91"/>
      <c r="G273" s="92"/>
      <c r="H273" s="92"/>
      <c r="I273" s="92"/>
      <c r="J273" s="92"/>
      <c r="K273" s="92"/>
    </row>
    <row r="274" ht="13" customHeight="1">
      <c r="A274" t="s" s="93">
        <v>110</v>
      </c>
      <c r="B274" s="30">
        <v>0</v>
      </c>
      <c r="C274" s="30">
        <v>200</v>
      </c>
      <c r="D274" s="124">
        <f>C274*B274</f>
        <v>0</v>
      </c>
      <c r="E274" s="96"/>
      <c r="F274" s="97"/>
      <c r="G274" s="92"/>
      <c r="H274" s="92"/>
      <c r="I274" s="92"/>
      <c r="J274" s="92"/>
      <c r="K274" s="92"/>
    </row>
    <row r="275" ht="14" customHeight="1">
      <c r="A275" s="98"/>
      <c r="B275" s="99"/>
      <c r="C275" s="100"/>
      <c r="D275" t="s" s="101">
        <v>28</v>
      </c>
      <c r="E275" s="102">
        <f>SUM(D274)</f>
        <v>0</v>
      </c>
      <c r="F275" s="114"/>
      <c r="G275" s="118"/>
      <c r="H275" s="92"/>
      <c r="I275" s="92"/>
      <c r="J275" s="92"/>
      <c r="K275" s="92"/>
    </row>
    <row r="276" ht="18" customHeight="1">
      <c r="A276" t="s" s="120">
        <v>147</v>
      </c>
      <c r="B276" s="121"/>
      <c r="C276" t="s" s="122">
        <v>30</v>
      </c>
      <c r="D276" s="123">
        <v>200</v>
      </c>
      <c r="E276" s="108"/>
      <c r="F276" s="85"/>
      <c r="G276" s="92"/>
      <c r="H276" s="92"/>
      <c r="I276" s="92"/>
      <c r="J276" s="92"/>
      <c r="K276" s="92"/>
    </row>
    <row r="277" ht="13" customHeight="1">
      <c r="A277" t="s" s="93">
        <v>110</v>
      </c>
      <c r="B277" s="30">
        <v>0</v>
      </c>
      <c r="C277" s="30">
        <v>200</v>
      </c>
      <c r="D277" s="124">
        <f>C277*B277</f>
        <v>0</v>
      </c>
      <c r="E277" s="96"/>
      <c r="F277" s="97"/>
      <c r="G277" s="92"/>
      <c r="H277" s="92"/>
      <c r="I277" s="92"/>
      <c r="J277" s="92"/>
      <c r="K277" s="92"/>
    </row>
    <row r="278" ht="14" customHeight="1">
      <c r="A278" s="98"/>
      <c r="B278" s="99"/>
      <c r="C278" s="100"/>
      <c r="D278" t="s" s="101">
        <v>28</v>
      </c>
      <c r="E278" s="102">
        <f>SUM(D277)</f>
        <v>0</v>
      </c>
      <c r="F278" s="114"/>
      <c r="G278" s="118"/>
      <c r="H278" s="92"/>
      <c r="I278" s="92"/>
      <c r="J278" s="92"/>
      <c r="K278" s="92"/>
    </row>
    <row r="279" ht="18" customHeight="1">
      <c r="A279" t="s" s="120">
        <v>148</v>
      </c>
      <c r="B279" s="121"/>
      <c r="C279" t="s" s="122">
        <v>30</v>
      </c>
      <c r="D279" s="123">
        <v>200</v>
      </c>
      <c r="E279" s="108"/>
      <c r="F279" s="85"/>
      <c r="G279" s="92"/>
      <c r="H279" s="92"/>
      <c r="I279" s="92"/>
      <c r="J279" s="92"/>
      <c r="K279" s="92"/>
    </row>
    <row r="280" ht="13" customHeight="1">
      <c r="A280" t="s" s="93">
        <v>110</v>
      </c>
      <c r="B280" s="30">
        <v>0</v>
      </c>
      <c r="C280" s="30">
        <v>200</v>
      </c>
      <c r="D280" s="124">
        <f>C280*B280</f>
        <v>0</v>
      </c>
      <c r="E280" s="96"/>
      <c r="F280" s="97"/>
      <c r="G280" s="92"/>
      <c r="H280" s="92"/>
      <c r="I280" s="92"/>
      <c r="J280" s="92"/>
      <c r="K280" s="92"/>
    </row>
    <row r="281" ht="14" customHeight="1">
      <c r="A281" s="98"/>
      <c r="B281" s="99"/>
      <c r="C281" s="100"/>
      <c r="D281" t="s" s="101">
        <v>28</v>
      </c>
      <c r="E281" s="102">
        <f>SUM(D280)</f>
        <v>0</v>
      </c>
      <c r="F281" s="114"/>
      <c r="G281" s="118"/>
      <c r="H281" s="92"/>
      <c r="I281" s="92"/>
      <c r="J281" s="92"/>
      <c r="K281" s="92"/>
    </row>
    <row r="282" ht="18" customHeight="1">
      <c r="A282" t="s" s="120">
        <v>149</v>
      </c>
      <c r="B282" s="121"/>
      <c r="C282" t="s" s="122">
        <v>30</v>
      </c>
      <c r="D282" s="123">
        <v>200</v>
      </c>
      <c r="E282" s="108"/>
      <c r="F282" s="85"/>
      <c r="G282" s="92"/>
      <c r="H282" s="92"/>
      <c r="I282" s="92"/>
      <c r="J282" s="92"/>
      <c r="K282" s="92"/>
    </row>
    <row r="283" ht="13" customHeight="1">
      <c r="A283" t="s" s="93">
        <v>110</v>
      </c>
      <c r="B283" s="30">
        <v>0</v>
      </c>
      <c r="C283" s="30">
        <v>200</v>
      </c>
      <c r="D283" s="124">
        <f>C283*B283</f>
        <v>0</v>
      </c>
      <c r="E283" s="96"/>
      <c r="F283" s="97"/>
      <c r="G283" s="92"/>
      <c r="H283" s="92"/>
      <c r="I283" s="92"/>
      <c r="J283" s="92"/>
      <c r="K283" s="92"/>
    </row>
    <row r="284" ht="14" customHeight="1">
      <c r="A284" s="98"/>
      <c r="B284" s="99"/>
      <c r="C284" s="100"/>
      <c r="D284" t="s" s="101">
        <v>28</v>
      </c>
      <c r="E284" s="102">
        <f>SUM(D283)</f>
        <v>0</v>
      </c>
      <c r="F284" s="114"/>
      <c r="G284" s="118"/>
      <c r="H284" s="92"/>
      <c r="I284" s="92"/>
      <c r="J284" s="92"/>
      <c r="K284" s="92"/>
    </row>
    <row r="285" ht="18" customHeight="1">
      <c r="A285" t="s" s="120">
        <v>150</v>
      </c>
      <c r="B285" s="121"/>
      <c r="C285" t="s" s="122">
        <v>30</v>
      </c>
      <c r="D285" s="123">
        <v>200</v>
      </c>
      <c r="E285" s="108"/>
      <c r="F285" s="85"/>
      <c r="G285" s="92"/>
      <c r="H285" s="92"/>
      <c r="I285" s="92"/>
      <c r="J285" s="92"/>
      <c r="K285" s="92"/>
    </row>
    <row r="286" ht="13" customHeight="1">
      <c r="A286" t="s" s="93">
        <v>110</v>
      </c>
      <c r="B286" s="30">
        <v>0</v>
      </c>
      <c r="C286" s="30">
        <v>200</v>
      </c>
      <c r="D286" s="124">
        <f>C286*B286</f>
        <v>0</v>
      </c>
      <c r="E286" s="96"/>
      <c r="F286" s="97"/>
      <c r="G286" s="92"/>
      <c r="H286" s="92"/>
      <c r="I286" s="92"/>
      <c r="J286" s="92"/>
      <c r="K286" s="92"/>
    </row>
    <row r="287" ht="14" customHeight="1">
      <c r="A287" s="98"/>
      <c r="B287" s="99"/>
      <c r="C287" s="100"/>
      <c r="D287" t="s" s="101">
        <v>28</v>
      </c>
      <c r="E287" s="102">
        <f>SUM(D286)</f>
        <v>0</v>
      </c>
      <c r="F287" s="114"/>
      <c r="G287" s="118"/>
      <c r="H287" s="92"/>
      <c r="I287" s="92"/>
      <c r="J287" s="92"/>
      <c r="K287" s="92"/>
    </row>
    <row r="288" ht="13" customHeight="1">
      <c r="A288" s="19"/>
      <c r="B288" s="19"/>
      <c r="C288" s="19"/>
      <c r="D288" s="130"/>
      <c r="E288" s="131"/>
      <c r="F288" s="85"/>
      <c r="G288" s="92"/>
      <c r="H288" s="92"/>
      <c r="I288" s="92"/>
      <c r="J288" s="92"/>
      <c r="K288" s="92"/>
    </row>
    <row r="289" ht="13" customHeight="1">
      <c r="A289" s="92"/>
      <c r="B289" s="92"/>
      <c r="C289" s="92"/>
      <c r="D289" s="147"/>
      <c r="E289" s="136"/>
      <c r="F289" s="91"/>
      <c r="G289" s="92"/>
      <c r="H289" s="92"/>
      <c r="I289" s="92"/>
      <c r="J289" s="92"/>
      <c r="K289" s="92"/>
    </row>
    <row r="290" ht="14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</row>
    <row r="291" ht="31" customHeight="1">
      <c r="A291" t="s" s="148">
        <v>162</v>
      </c>
      <c r="B291" s="51"/>
      <c r="C291" s="51"/>
      <c r="D291" t="s" s="149">
        <v>151</v>
      </c>
      <c r="E291" s="150"/>
      <c r="F291" s="151"/>
      <c r="G291" s="151"/>
      <c r="H291" s="150"/>
      <c r="I291" s="152"/>
      <c r="J291" s="153">
        <f>SUM(E22:F287)</f>
        <v>5860</v>
      </c>
      <c r="K291" s="154"/>
    </row>
  </sheetData>
  <mergeCells count="51">
    <mergeCell ref="E22:F22"/>
    <mergeCell ref="A1:F1"/>
    <mergeCell ref="E2:K2"/>
    <mergeCell ref="B4:K4"/>
    <mergeCell ref="H7:J8"/>
    <mergeCell ref="H16:H17"/>
    <mergeCell ref="J16:J17"/>
    <mergeCell ref="E33:F33"/>
    <mergeCell ref="E43:F43"/>
    <mergeCell ref="E53:F53"/>
    <mergeCell ref="E61:F61"/>
    <mergeCell ref="E71:F71"/>
    <mergeCell ref="E81:F81"/>
    <mergeCell ref="E90:F90"/>
    <mergeCell ref="E100:F100"/>
    <mergeCell ref="E110:F110"/>
    <mergeCell ref="E119:F119"/>
    <mergeCell ref="E128:F128"/>
    <mergeCell ref="E137:F137"/>
    <mergeCell ref="E146:F146"/>
    <mergeCell ref="E157:F157"/>
    <mergeCell ref="E166:F166"/>
    <mergeCell ref="E174:F174"/>
    <mergeCell ref="E181:F181"/>
    <mergeCell ref="E188:F188"/>
    <mergeCell ref="E194:F194"/>
    <mergeCell ref="E197:F197"/>
    <mergeCell ref="E200:F200"/>
    <mergeCell ref="E203:F203"/>
    <mergeCell ref="E206:F206"/>
    <mergeCell ref="E209:F209"/>
    <mergeCell ref="E212:F212"/>
    <mergeCell ref="E215:F215"/>
    <mergeCell ref="E218:F218"/>
    <mergeCell ref="E221:F221"/>
    <mergeCell ref="E224:F224"/>
    <mergeCell ref="E227:F227"/>
    <mergeCell ref="E230:F230"/>
    <mergeCell ref="E233:F233"/>
    <mergeCell ref="E236:F236"/>
    <mergeCell ref="E239:F239"/>
    <mergeCell ref="E242:F242"/>
    <mergeCell ref="E245:F245"/>
    <mergeCell ref="E284:F284"/>
    <mergeCell ref="E287:F287"/>
    <mergeCell ref="E248:F248"/>
    <mergeCell ref="E251:F251"/>
    <mergeCell ref="E271:F271"/>
    <mergeCell ref="E275:F275"/>
    <mergeCell ref="E278:F278"/>
    <mergeCell ref="E281:F281"/>
  </mergeCells>
  <pageMargins left="0.25" right="0.25" top="0.75" bottom="0.75" header="0.3" footer="0.3"/>
  <pageSetup firstPageNumber="1" fitToHeight="1" fitToWidth="1" scale="84" useFirstPageNumber="0" orientation="portrait" pageOrder="downThenOver"/>
  <headerFooter>
    <oddFooter>&amp;C&amp;"Arial,Regular"&amp;10&amp;K000000Pagina &amp;P di &amp;N&amp;R&amp;"Arial,Regular"&amp;10&amp;K00000024/09/19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91"/>
  <sheetViews>
    <sheetView workbookViewId="0" showGridLines="0" defaultGridColor="1"/>
  </sheetViews>
  <sheetFormatPr defaultColWidth="8.83333" defaultRowHeight="13" customHeight="1" outlineLevelRow="0" outlineLevelCol="0"/>
  <cols>
    <col min="1" max="1" width="44.6719" style="177" customWidth="1"/>
    <col min="2" max="2" width="6" style="177" customWidth="1"/>
    <col min="3" max="3" width="5.85156" style="177" customWidth="1"/>
    <col min="4" max="4" width="9.35156" style="177" customWidth="1"/>
    <col min="5" max="5" width="5.85156" style="177" customWidth="1"/>
    <col min="6" max="6" width="6.67188" style="177" customWidth="1"/>
    <col min="7" max="7" width="5.85156" style="177" customWidth="1"/>
    <col min="8" max="8" width="11.6719" style="177" customWidth="1"/>
    <col min="9" max="9" width="3.35156" style="177" customWidth="1"/>
    <col min="10" max="10" width="14.5" style="177" customWidth="1"/>
    <col min="11" max="11" width="5.85156" style="177" customWidth="1"/>
    <col min="12" max="256" width="8.85156" style="177" customWidth="1"/>
  </cols>
  <sheetData>
    <row r="1" ht="82" customHeight="1">
      <c r="A1" t="s" s="2">
        <v>0</v>
      </c>
      <c r="B1" s="3"/>
      <c r="C1" s="3"/>
      <c r="D1" s="3"/>
      <c r="E1" s="3"/>
      <c r="F1" s="4"/>
      <c r="G1" s="5"/>
      <c r="H1" s="156"/>
      <c r="I1" s="6"/>
      <c r="J1" s="6"/>
      <c r="K1" s="7"/>
    </row>
    <row r="2" ht="21" customHeight="1">
      <c r="A2" s="8"/>
      <c r="B2" t="s" s="9">
        <v>1</v>
      </c>
      <c r="C2" s="10"/>
      <c r="D2" t="s" s="11">
        <v>2</v>
      </c>
      <c r="E2" t="s" s="12">
        <v>3</v>
      </c>
      <c r="F2" s="13"/>
      <c r="G2" s="13"/>
      <c r="H2" s="13"/>
      <c r="I2" s="13"/>
      <c r="J2" s="13"/>
      <c r="K2" s="13"/>
    </row>
    <row r="3" ht="1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9" customHeight="1">
      <c r="A4" t="s" s="15">
        <v>4</v>
      </c>
      <c r="B4" t="s" s="16">
        <v>163</v>
      </c>
      <c r="C4" s="17"/>
      <c r="D4" s="17"/>
      <c r="E4" s="17"/>
      <c r="F4" s="17"/>
      <c r="G4" s="17"/>
      <c r="H4" s="17"/>
      <c r="I4" s="17"/>
      <c r="J4" s="17"/>
      <c r="K4" s="17"/>
    </row>
    <row r="5" ht="14" customHeight="1">
      <c r="A5" s="18"/>
      <c r="B5" s="18"/>
      <c r="C5" s="18"/>
      <c r="D5" s="18"/>
      <c r="E5" s="19"/>
      <c r="F5" s="19"/>
      <c r="G5" s="14"/>
      <c r="H5" s="14"/>
      <c r="I5" s="14"/>
      <c r="J5" s="14"/>
      <c r="K5" s="14"/>
    </row>
    <row r="6" ht="18" customHeight="1">
      <c r="A6" t="s" s="20">
        <v>6</v>
      </c>
      <c r="B6" s="21"/>
      <c r="C6" s="21"/>
      <c r="D6" s="22"/>
      <c r="E6" s="23"/>
      <c r="F6" s="24"/>
      <c r="G6" s="25"/>
      <c r="H6" s="26"/>
      <c r="I6" s="26"/>
      <c r="J6" s="26"/>
      <c r="K6" s="27"/>
    </row>
    <row r="7" ht="12.75" customHeight="1">
      <c r="A7" t="s" s="28">
        <v>7</v>
      </c>
      <c r="B7" s="29">
        <v>0</v>
      </c>
      <c r="C7" s="30">
        <v>-200</v>
      </c>
      <c r="D7" s="31">
        <f>C7*B7</f>
        <v>0</v>
      </c>
      <c r="E7" s="32"/>
      <c r="F7" s="24"/>
      <c r="G7" s="33"/>
      <c r="H7" t="s" s="34">
        <v>8</v>
      </c>
      <c r="I7" s="35"/>
      <c r="J7" s="36"/>
      <c r="K7" s="37"/>
    </row>
    <row r="8" ht="12.75" customHeight="1">
      <c r="A8" t="s" s="38">
        <v>9</v>
      </c>
      <c r="B8" s="39">
        <v>0</v>
      </c>
      <c r="C8" s="31">
        <v>-400</v>
      </c>
      <c r="D8" s="31">
        <f>C8*B8</f>
        <v>0</v>
      </c>
      <c r="E8" s="32"/>
      <c r="F8" s="24"/>
      <c r="G8" s="33"/>
      <c r="H8" s="40"/>
      <c r="I8" s="41"/>
      <c r="J8" s="42"/>
      <c r="K8" s="37"/>
    </row>
    <row r="9" ht="14.15" customHeight="1">
      <c r="A9" t="s" s="28">
        <v>10</v>
      </c>
      <c r="B9" s="29">
        <v>0</v>
      </c>
      <c r="C9" s="30">
        <v>-200</v>
      </c>
      <c r="D9" s="31">
        <f>C9*B9</f>
        <v>0</v>
      </c>
      <c r="E9" s="32"/>
      <c r="F9" s="24"/>
      <c r="G9" s="43"/>
      <c r="H9" s="44"/>
      <c r="I9" s="45"/>
      <c r="J9" s="44"/>
      <c r="K9" s="46"/>
    </row>
    <row r="10" ht="14.65" customHeight="1">
      <c r="A10" t="s" s="38">
        <v>11</v>
      </c>
      <c r="B10" s="39">
        <v>0</v>
      </c>
      <c r="C10" s="31">
        <v>-500</v>
      </c>
      <c r="D10" s="31">
        <f>C10*B10</f>
        <v>0</v>
      </c>
      <c r="E10" s="32"/>
      <c r="F10" s="24"/>
      <c r="G10" s="47"/>
      <c r="H10" t="s" s="48">
        <v>12</v>
      </c>
      <c r="I10" s="49"/>
      <c r="J10" s="50">
        <v>0.4166666666666666</v>
      </c>
      <c r="K10" s="47"/>
    </row>
    <row r="11" ht="14.65" customHeight="1">
      <c r="A11" t="s" s="28">
        <v>13</v>
      </c>
      <c r="B11" s="29">
        <v>0</v>
      </c>
      <c r="C11" s="30">
        <v>-1000</v>
      </c>
      <c r="D11" s="31">
        <f>C11*B11</f>
        <v>0</v>
      </c>
      <c r="E11" s="32"/>
      <c r="F11" s="24"/>
      <c r="G11" s="43"/>
      <c r="H11" s="51"/>
      <c r="I11" s="52"/>
      <c r="J11" s="53"/>
      <c r="K11" s="46"/>
    </row>
    <row r="12" ht="14.65" customHeight="1">
      <c r="A12" t="s" s="38">
        <v>14</v>
      </c>
      <c r="B12" s="157">
        <v>0</v>
      </c>
      <c r="C12" s="55">
        <v>-50</v>
      </c>
      <c r="D12" s="31">
        <f>C12*B12</f>
        <v>0</v>
      </c>
      <c r="E12" s="32"/>
      <c r="F12" s="24"/>
      <c r="G12" s="47"/>
      <c r="H12" t="s" s="48">
        <v>15</v>
      </c>
      <c r="I12" s="49"/>
      <c r="J12" s="50">
        <v>0.3520833333333333</v>
      </c>
      <c r="K12" s="47"/>
    </row>
    <row r="13" ht="14.65" customHeight="1">
      <c r="A13" t="s" s="28">
        <v>16</v>
      </c>
      <c r="B13" s="29">
        <v>0</v>
      </c>
      <c r="C13" s="30">
        <v>-500</v>
      </c>
      <c r="D13" s="31">
        <f>C13*B13</f>
        <v>0</v>
      </c>
      <c r="E13" s="32"/>
      <c r="F13" s="24"/>
      <c r="G13" s="43"/>
      <c r="H13" s="51"/>
      <c r="I13" s="52"/>
      <c r="J13" s="57"/>
      <c r="K13" s="46"/>
    </row>
    <row r="14" ht="14.65" customHeight="1">
      <c r="A14" t="s" s="38">
        <v>17</v>
      </c>
      <c r="B14" s="39">
        <v>0</v>
      </c>
      <c r="C14" s="31">
        <v>-500</v>
      </c>
      <c r="D14" s="31">
        <f>C14*B14</f>
        <v>0</v>
      </c>
      <c r="E14" s="32"/>
      <c r="F14" s="24"/>
      <c r="G14" s="47"/>
      <c r="H14" t="s" s="48">
        <v>18</v>
      </c>
      <c r="I14" s="49"/>
      <c r="J14" s="168">
        <f>J12-J10</f>
        <v>-0.06458333333333334</v>
      </c>
      <c r="K14" s="47"/>
    </row>
    <row r="15" ht="14.15" customHeight="1">
      <c r="A15" t="s" s="28">
        <v>19</v>
      </c>
      <c r="B15" s="29">
        <v>0</v>
      </c>
      <c r="C15" s="30">
        <v>-250</v>
      </c>
      <c r="D15" s="31">
        <f>C15*B15</f>
        <v>0</v>
      </c>
      <c r="E15" s="32"/>
      <c r="F15" s="24"/>
      <c r="G15" s="43"/>
      <c r="H15" s="26"/>
      <c r="I15" s="59"/>
      <c r="J15" s="60"/>
      <c r="K15" s="46"/>
    </row>
    <row r="16" ht="13.65" customHeight="1">
      <c r="A16" t="s" s="38">
        <v>20</v>
      </c>
      <c r="B16" s="39">
        <v>0</v>
      </c>
      <c r="C16" s="31">
        <v>-2000</v>
      </c>
      <c r="D16" s="31">
        <f>C16*B16</f>
        <v>0</v>
      </c>
      <c r="E16" s="32"/>
      <c r="F16" s="24"/>
      <c r="G16" s="33"/>
      <c r="H16" t="s" s="61">
        <v>21</v>
      </c>
      <c r="I16" s="62"/>
      <c r="J16" t="s" s="61">
        <v>22</v>
      </c>
      <c r="K16" s="37"/>
    </row>
    <row r="17" ht="13.65" customHeight="1">
      <c r="A17" t="s" s="28">
        <v>23</v>
      </c>
      <c r="B17" s="29">
        <v>0</v>
      </c>
      <c r="C17" s="30">
        <v>-1000</v>
      </c>
      <c r="D17" s="31">
        <f>C17*B17</f>
        <v>0</v>
      </c>
      <c r="E17" s="32"/>
      <c r="F17" s="24"/>
      <c r="G17" s="33"/>
      <c r="H17" s="63"/>
      <c r="I17" s="62"/>
      <c r="J17" s="63"/>
      <c r="K17" s="37"/>
    </row>
    <row r="18" ht="13.65" customHeight="1">
      <c r="A18" t="s" s="38">
        <v>24</v>
      </c>
      <c r="B18" s="39">
        <v>0</v>
      </c>
      <c r="C18" s="31">
        <v>-300</v>
      </c>
      <c r="D18" s="31">
        <f>C18*B18</f>
        <v>0</v>
      </c>
      <c r="E18" s="32"/>
      <c r="F18" s="24"/>
      <c r="G18" s="33"/>
      <c r="H18" s="64"/>
      <c r="I18" s="62"/>
      <c r="J18" s="158">
        <f>IF(J14&gt;0,J12-J10,0)</f>
        <v>0</v>
      </c>
      <c r="K18" s="37"/>
    </row>
    <row r="19" ht="13.65" customHeight="1">
      <c r="A19" t="s" s="28">
        <v>25</v>
      </c>
      <c r="B19" s="29">
        <v>0</v>
      </c>
      <c r="C19" s="30">
        <v>-700</v>
      </c>
      <c r="D19" s="31">
        <f>C19*B19</f>
        <v>0</v>
      </c>
      <c r="E19" s="32"/>
      <c r="F19" s="24"/>
      <c r="G19" s="43"/>
      <c r="H19" s="59"/>
      <c r="I19" s="65"/>
      <c r="J19" s="66"/>
      <c r="K19" s="46"/>
    </row>
    <row r="20" ht="14.15" customHeight="1">
      <c r="A20" t="s" s="38">
        <v>26</v>
      </c>
      <c r="B20" s="39">
        <v>0</v>
      </c>
      <c r="C20" s="31">
        <v>-250</v>
      </c>
      <c r="D20" s="31">
        <f>C20*B20</f>
        <v>0</v>
      </c>
      <c r="E20" s="32"/>
      <c r="F20" s="24"/>
      <c r="G20" s="67"/>
      <c r="H20" s="44"/>
      <c r="I20" s="44"/>
      <c r="J20" s="68"/>
      <c r="K20" s="69"/>
    </row>
    <row r="21" ht="14.15" customHeight="1">
      <c r="A21" t="s" s="38">
        <v>27</v>
      </c>
      <c r="B21" s="39">
        <v>0</v>
      </c>
      <c r="C21" s="55">
        <v>-200</v>
      </c>
      <c r="D21" s="31">
        <f>C21*B21</f>
        <v>0</v>
      </c>
      <c r="E21" s="70"/>
      <c r="F21" s="71"/>
      <c r="G21" s="19"/>
      <c r="H21" s="19"/>
      <c r="I21" s="19"/>
      <c r="J21" s="72"/>
      <c r="K21" s="19"/>
    </row>
    <row r="22" ht="17" customHeight="1">
      <c r="A22" s="73"/>
      <c r="B22" s="74"/>
      <c r="C22" s="75"/>
      <c r="D22" t="s" s="76">
        <v>28</v>
      </c>
      <c r="E22" s="77">
        <f>SUM(D7:D21)</f>
        <v>0</v>
      </c>
      <c r="F22" s="78"/>
      <c r="G22" s="79"/>
      <c r="H22" s="80"/>
      <c r="I22" s="80"/>
      <c r="J22" s="81"/>
      <c r="K22" s="80"/>
    </row>
    <row r="23" ht="13" customHeight="1">
      <c r="A23" s="18"/>
      <c r="B23" s="82"/>
      <c r="C23" s="83"/>
      <c r="D23" s="84"/>
      <c r="E23" s="85"/>
      <c r="F23" s="85"/>
      <c r="G23" s="19"/>
      <c r="H23" s="19"/>
      <c r="I23" s="19"/>
      <c r="J23" s="72"/>
      <c r="K23" s="19"/>
    </row>
    <row r="24" ht="18" customHeight="1">
      <c r="A24" t="s" s="86">
        <v>29</v>
      </c>
      <c r="B24" s="87"/>
      <c r="C24" t="s" s="88">
        <v>30</v>
      </c>
      <c r="D24" s="89">
        <v>650</v>
      </c>
      <c r="E24" s="90"/>
      <c r="F24" s="91"/>
      <c r="G24" s="92"/>
      <c r="H24" s="92"/>
      <c r="I24" s="92"/>
      <c r="J24" s="92"/>
      <c r="K24" s="92"/>
    </row>
    <row r="25" ht="13" customHeight="1">
      <c r="A25" t="s" s="93">
        <v>31</v>
      </c>
      <c r="B25" s="30">
        <v>0</v>
      </c>
      <c r="C25" s="30">
        <v>50</v>
      </c>
      <c r="D25" s="94">
        <f>B25*C25</f>
        <v>0</v>
      </c>
      <c r="E25" s="90"/>
      <c r="F25" s="91"/>
      <c r="G25" s="92"/>
      <c r="H25" s="92"/>
      <c r="I25" s="92"/>
      <c r="J25" s="92"/>
      <c r="K25" s="92"/>
    </row>
    <row r="26" ht="13" customHeight="1">
      <c r="A26" t="s" s="93">
        <v>32</v>
      </c>
      <c r="B26" s="30">
        <v>0</v>
      </c>
      <c r="C26" s="30">
        <v>50</v>
      </c>
      <c r="D26" s="94">
        <f>B26*C26</f>
        <v>0</v>
      </c>
      <c r="E26" s="90"/>
      <c r="F26" s="91"/>
      <c r="G26" s="92"/>
      <c r="H26" s="92"/>
      <c r="I26" s="92"/>
      <c r="J26" s="92"/>
      <c r="K26" s="92"/>
    </row>
    <row r="27" ht="13" customHeight="1">
      <c r="A27" t="s" s="93">
        <v>33</v>
      </c>
      <c r="B27" s="30">
        <v>0</v>
      </c>
      <c r="C27" s="30">
        <v>-50</v>
      </c>
      <c r="D27" s="94">
        <f>B27*C27</f>
        <v>0</v>
      </c>
      <c r="E27" s="90"/>
      <c r="F27" s="91"/>
      <c r="G27" s="92"/>
      <c r="H27" s="92"/>
      <c r="I27" s="92"/>
      <c r="J27" s="92"/>
      <c r="K27" s="92"/>
    </row>
    <row r="28" ht="13" customHeight="1">
      <c r="A28" t="s" s="93">
        <v>34</v>
      </c>
      <c r="B28" s="30">
        <v>0</v>
      </c>
      <c r="C28" s="30">
        <v>165</v>
      </c>
      <c r="D28" s="94">
        <f>C28*B28</f>
        <v>0</v>
      </c>
      <c r="E28" s="90"/>
      <c r="F28" s="91"/>
      <c r="G28" s="92"/>
      <c r="H28" s="92"/>
      <c r="I28" s="92"/>
      <c r="J28" s="92"/>
      <c r="K28" s="92"/>
    </row>
    <row r="29" ht="13" customHeight="1">
      <c r="A29" t="s" s="93">
        <v>35</v>
      </c>
      <c r="B29" s="30">
        <v>0</v>
      </c>
      <c r="C29" s="30">
        <v>60</v>
      </c>
      <c r="D29" s="94">
        <f>C29*B29</f>
        <v>0</v>
      </c>
      <c r="E29" s="90"/>
      <c r="F29" s="91"/>
      <c r="G29" s="92"/>
      <c r="H29" s="92"/>
      <c r="I29" s="92"/>
      <c r="J29" s="92"/>
      <c r="K29" s="92"/>
    </row>
    <row r="30" ht="13" customHeight="1">
      <c r="A30" t="s" s="93">
        <v>36</v>
      </c>
      <c r="B30" s="30">
        <v>0</v>
      </c>
      <c r="C30" s="30">
        <v>110</v>
      </c>
      <c r="D30" s="94">
        <f>C30*B30</f>
        <v>0</v>
      </c>
      <c r="E30" s="90"/>
      <c r="F30" s="91"/>
      <c r="G30" s="92"/>
      <c r="H30" s="92"/>
      <c r="I30" s="92"/>
      <c r="J30" s="92"/>
      <c r="K30" s="92"/>
    </row>
    <row r="31" ht="13" customHeight="1">
      <c r="A31" t="s" s="93">
        <v>37</v>
      </c>
      <c r="B31" s="30">
        <v>0</v>
      </c>
      <c r="C31" s="30">
        <v>65</v>
      </c>
      <c r="D31" s="94">
        <f>B31*C31</f>
        <v>0</v>
      </c>
      <c r="E31" s="90"/>
      <c r="F31" s="91"/>
      <c r="G31" s="92"/>
      <c r="H31" s="92"/>
      <c r="I31" s="92"/>
      <c r="J31" s="92"/>
      <c r="K31" s="92"/>
    </row>
    <row r="32" ht="13" customHeight="1">
      <c r="A32" t="s" s="93">
        <v>38</v>
      </c>
      <c r="B32" s="30">
        <v>0</v>
      </c>
      <c r="C32" s="95">
        <v>-650</v>
      </c>
      <c r="D32" s="94">
        <f>B32*C32</f>
        <v>0</v>
      </c>
      <c r="E32" s="96"/>
      <c r="F32" s="97"/>
      <c r="G32" s="92"/>
      <c r="H32" s="92"/>
      <c r="I32" s="92"/>
      <c r="J32" s="92"/>
      <c r="K32" s="92"/>
    </row>
    <row r="33" ht="14" customHeight="1">
      <c r="A33" s="98"/>
      <c r="B33" s="99"/>
      <c r="C33" s="100"/>
      <c r="D33" t="s" s="101">
        <v>28</v>
      </c>
      <c r="E33" s="102">
        <f>SUM(D25:D32)</f>
        <v>0</v>
      </c>
      <c r="F33" s="103"/>
      <c r="G33" s="79"/>
      <c r="H33" s="80"/>
      <c r="I33" s="80"/>
      <c r="J33" s="80"/>
      <c r="K33" s="80"/>
    </row>
    <row r="34" ht="18" customHeight="1">
      <c r="A34" t="s" s="104">
        <v>39</v>
      </c>
      <c r="B34" s="105"/>
      <c r="C34" t="s" s="106">
        <v>30</v>
      </c>
      <c r="D34" s="107">
        <v>750</v>
      </c>
      <c r="E34" s="108"/>
      <c r="F34" s="85"/>
      <c r="G34" s="19"/>
      <c r="H34" s="19"/>
      <c r="I34" s="19"/>
      <c r="J34" s="19"/>
      <c r="K34" s="19"/>
    </row>
    <row r="35" ht="13" customHeight="1">
      <c r="A35" t="s" s="93">
        <v>31</v>
      </c>
      <c r="B35" s="30">
        <v>1</v>
      </c>
      <c r="C35" s="30">
        <v>50</v>
      </c>
      <c r="D35" s="94">
        <f>B35*C35</f>
        <v>50</v>
      </c>
      <c r="E35" s="90"/>
      <c r="F35" s="91"/>
      <c r="G35" s="92"/>
      <c r="H35" s="92"/>
      <c r="I35" s="92"/>
      <c r="J35" s="92"/>
      <c r="K35" s="92"/>
    </row>
    <row r="36" ht="13" customHeight="1">
      <c r="A36" t="s" s="93">
        <v>32</v>
      </c>
      <c r="B36" s="30">
        <v>0</v>
      </c>
      <c r="C36" s="30">
        <v>50</v>
      </c>
      <c r="D36" s="94">
        <f>B36*C36</f>
        <v>0</v>
      </c>
      <c r="E36" s="90"/>
      <c r="F36" s="91"/>
      <c r="G36" s="92"/>
      <c r="H36" s="92"/>
      <c r="I36" s="92"/>
      <c r="J36" s="92"/>
      <c r="K36" s="92"/>
    </row>
    <row r="37" ht="13" customHeight="1">
      <c r="A37" t="s" s="93">
        <v>33</v>
      </c>
      <c r="B37" s="30">
        <v>0</v>
      </c>
      <c r="C37" s="30">
        <v>-50</v>
      </c>
      <c r="D37" s="94">
        <f>B37*C37</f>
        <v>0</v>
      </c>
      <c r="E37" s="90"/>
      <c r="F37" s="91"/>
      <c r="G37" s="92"/>
      <c r="H37" s="92"/>
      <c r="I37" s="92"/>
      <c r="J37" s="92"/>
      <c r="K37" s="92"/>
    </row>
    <row r="38" ht="13" customHeight="1">
      <c r="A38" t="s" s="93">
        <v>40</v>
      </c>
      <c r="B38" s="30">
        <v>0</v>
      </c>
      <c r="C38" s="30">
        <v>60</v>
      </c>
      <c r="D38" s="94">
        <f>C38*B38</f>
        <v>0</v>
      </c>
      <c r="E38" s="90"/>
      <c r="F38" s="91"/>
      <c r="G38" s="92"/>
      <c r="H38" s="92"/>
      <c r="I38" s="92"/>
      <c r="J38" s="92"/>
      <c r="K38" s="92"/>
    </row>
    <row r="39" ht="13" customHeight="1">
      <c r="A39" t="s" s="93">
        <v>41</v>
      </c>
      <c r="B39" s="30">
        <v>0</v>
      </c>
      <c r="C39" s="30">
        <v>60</v>
      </c>
      <c r="D39" s="94">
        <f>C39*B39</f>
        <v>0</v>
      </c>
      <c r="E39" s="90"/>
      <c r="F39" s="91"/>
      <c r="G39" s="92"/>
      <c r="H39" s="92"/>
      <c r="I39" s="92"/>
      <c r="J39" s="92"/>
      <c r="K39" s="92"/>
    </row>
    <row r="40" ht="13" customHeight="1">
      <c r="A40" t="s" s="93">
        <v>42</v>
      </c>
      <c r="B40" s="30">
        <v>0</v>
      </c>
      <c r="C40" s="30">
        <v>260</v>
      </c>
      <c r="D40" s="94">
        <f>C40*B40</f>
        <v>0</v>
      </c>
      <c r="E40" s="90"/>
      <c r="F40" s="91"/>
      <c r="G40" s="92"/>
      <c r="H40" s="92"/>
      <c r="I40" s="92"/>
      <c r="J40" s="92"/>
      <c r="K40" s="92"/>
    </row>
    <row r="41" ht="13" customHeight="1">
      <c r="A41" t="s" s="93">
        <v>43</v>
      </c>
      <c r="B41" s="30">
        <v>0</v>
      </c>
      <c r="C41" s="30">
        <v>120</v>
      </c>
      <c r="D41" s="94">
        <f>B41*C41</f>
        <v>0</v>
      </c>
      <c r="E41" s="90"/>
      <c r="F41" s="91"/>
      <c r="G41" s="92"/>
      <c r="H41" s="92"/>
      <c r="I41" s="92"/>
      <c r="J41" s="92"/>
      <c r="K41" s="92"/>
    </row>
    <row r="42" ht="13" customHeight="1">
      <c r="A42" t="s" s="93">
        <v>38</v>
      </c>
      <c r="B42" s="30">
        <v>0</v>
      </c>
      <c r="C42" s="95">
        <v>-750</v>
      </c>
      <c r="D42" s="94">
        <f>B42*C42</f>
        <v>0</v>
      </c>
      <c r="E42" s="96"/>
      <c r="F42" s="97"/>
      <c r="G42" s="92"/>
      <c r="H42" s="92"/>
      <c r="I42" s="92"/>
      <c r="J42" s="92"/>
      <c r="K42" s="92"/>
    </row>
    <row r="43" ht="14" customHeight="1">
      <c r="A43" s="98"/>
      <c r="B43" s="99"/>
      <c r="C43" s="100"/>
      <c r="D43" t="s" s="101">
        <v>28</v>
      </c>
      <c r="E43" s="102">
        <f>SUM(D35:D42)</f>
        <v>50</v>
      </c>
      <c r="F43" s="103"/>
      <c r="G43" s="79"/>
      <c r="H43" s="80"/>
      <c r="I43" s="80"/>
      <c r="J43" s="80"/>
      <c r="K43" s="80"/>
    </row>
    <row r="44" ht="18" customHeight="1">
      <c r="A44" t="s" s="104">
        <v>44</v>
      </c>
      <c r="B44" s="105"/>
      <c r="C44" t="s" s="106">
        <v>30</v>
      </c>
      <c r="D44" s="107">
        <v>750</v>
      </c>
      <c r="E44" s="108"/>
      <c r="F44" s="85"/>
      <c r="G44" s="19"/>
      <c r="H44" s="19"/>
      <c r="I44" s="19"/>
      <c r="J44" s="19"/>
      <c r="K44" s="19"/>
    </row>
    <row r="45" ht="13" customHeight="1">
      <c r="A45" t="s" s="93">
        <v>31</v>
      </c>
      <c r="B45" s="30">
        <v>0</v>
      </c>
      <c r="C45" s="30">
        <v>50</v>
      </c>
      <c r="D45" s="94">
        <f>B45*C45</f>
        <v>0</v>
      </c>
      <c r="E45" s="90"/>
      <c r="F45" s="91"/>
      <c r="G45" s="92"/>
      <c r="H45" s="92"/>
      <c r="I45" s="92"/>
      <c r="J45" s="92"/>
      <c r="K45" s="92"/>
    </row>
    <row r="46" ht="13" customHeight="1">
      <c r="A46" t="s" s="93">
        <v>32</v>
      </c>
      <c r="B46" s="30">
        <v>0</v>
      </c>
      <c r="C46" s="30">
        <v>50</v>
      </c>
      <c r="D46" s="94">
        <f>B46*C46</f>
        <v>0</v>
      </c>
      <c r="E46" s="90"/>
      <c r="F46" s="91"/>
      <c r="G46" s="92"/>
      <c r="H46" s="92"/>
      <c r="I46" s="92"/>
      <c r="J46" s="92"/>
      <c r="K46" s="92"/>
    </row>
    <row r="47" ht="13" customHeight="1">
      <c r="A47" t="s" s="93">
        <v>33</v>
      </c>
      <c r="B47" s="30">
        <v>0</v>
      </c>
      <c r="C47" s="30">
        <v>-50</v>
      </c>
      <c r="D47" s="94">
        <f>B47*C47</f>
        <v>0</v>
      </c>
      <c r="E47" s="90"/>
      <c r="F47" s="91"/>
      <c r="G47" s="92"/>
      <c r="H47" s="92"/>
      <c r="I47" s="92"/>
      <c r="J47" s="92"/>
      <c r="K47" s="92"/>
    </row>
    <row r="48" ht="13" customHeight="1">
      <c r="A48" t="s" s="93">
        <v>45</v>
      </c>
      <c r="B48" s="30">
        <v>0</v>
      </c>
      <c r="C48" s="30">
        <v>110</v>
      </c>
      <c r="D48" s="94">
        <f>C48*B48</f>
        <v>0</v>
      </c>
      <c r="E48" s="90"/>
      <c r="F48" s="91"/>
      <c r="G48" s="92"/>
      <c r="H48" s="92"/>
      <c r="I48" s="92"/>
      <c r="J48" s="92"/>
      <c r="K48" s="92"/>
    </row>
    <row r="49" ht="13" customHeight="1">
      <c r="A49" t="s" s="93">
        <v>46</v>
      </c>
      <c r="B49" s="30">
        <v>0</v>
      </c>
      <c r="C49" s="30">
        <v>220</v>
      </c>
      <c r="D49" s="94">
        <f>C49*B49</f>
        <v>0</v>
      </c>
      <c r="E49" s="90"/>
      <c r="F49" s="91"/>
      <c r="G49" s="92"/>
      <c r="H49" s="92"/>
      <c r="I49" s="92"/>
      <c r="J49" s="92"/>
      <c r="K49" s="92"/>
    </row>
    <row r="50" ht="13" customHeight="1">
      <c r="A50" t="s" s="93">
        <v>47</v>
      </c>
      <c r="B50" s="30">
        <v>0</v>
      </c>
      <c r="C50" s="30">
        <v>60</v>
      </c>
      <c r="D50" s="94">
        <f>C50*B50</f>
        <v>0</v>
      </c>
      <c r="E50" s="90"/>
      <c r="F50" s="91"/>
      <c r="G50" s="92"/>
      <c r="H50" s="92"/>
      <c r="I50" s="92"/>
      <c r="J50" s="92"/>
      <c r="K50" s="92"/>
    </row>
    <row r="51" ht="13" customHeight="1">
      <c r="A51" t="s" s="93">
        <v>48</v>
      </c>
      <c r="B51" s="30">
        <v>0</v>
      </c>
      <c r="C51" s="30">
        <v>110</v>
      </c>
      <c r="D51" s="94">
        <f>C51*B51</f>
        <v>0</v>
      </c>
      <c r="E51" s="90"/>
      <c r="F51" s="91"/>
      <c r="G51" s="92"/>
      <c r="H51" s="92"/>
      <c r="I51" s="92"/>
      <c r="J51" s="92"/>
      <c r="K51" s="92"/>
    </row>
    <row r="52" ht="13" customHeight="1">
      <c r="A52" t="s" s="93">
        <v>38</v>
      </c>
      <c r="B52" s="30">
        <v>0</v>
      </c>
      <c r="C52" s="95">
        <v>-750</v>
      </c>
      <c r="D52" s="94">
        <f>B52*C52</f>
        <v>0</v>
      </c>
      <c r="E52" s="96"/>
      <c r="F52" s="91"/>
      <c r="G52" s="92"/>
      <c r="H52" s="92"/>
      <c r="I52" s="92"/>
      <c r="J52" s="92"/>
      <c r="K52" s="92"/>
    </row>
    <row r="53" ht="14" customHeight="1">
      <c r="A53" s="98"/>
      <c r="B53" s="99"/>
      <c r="C53" s="100"/>
      <c r="D53" t="s" s="101">
        <v>28</v>
      </c>
      <c r="E53" s="102">
        <f>SUM($D45:$D52)</f>
        <v>0</v>
      </c>
      <c r="F53" s="109"/>
      <c r="G53" s="80"/>
      <c r="H53" s="80"/>
      <c r="I53" s="80"/>
      <c r="J53" s="80"/>
      <c r="K53" s="80"/>
    </row>
    <row r="54" ht="18" customHeight="1">
      <c r="A54" t="s" s="110">
        <v>49</v>
      </c>
      <c r="B54" s="105"/>
      <c r="C54" t="s" s="106">
        <v>30</v>
      </c>
      <c r="D54" s="107">
        <v>650</v>
      </c>
      <c r="E54" s="108"/>
      <c r="F54" s="85"/>
      <c r="G54" s="19"/>
      <c r="H54" s="19"/>
      <c r="I54" s="19"/>
      <c r="J54" s="19"/>
      <c r="K54" s="19"/>
    </row>
    <row r="55" ht="13" customHeight="1">
      <c r="A55" t="s" s="93">
        <v>31</v>
      </c>
      <c r="B55" s="30">
        <v>1</v>
      </c>
      <c r="C55" s="30">
        <v>50</v>
      </c>
      <c r="D55" s="94">
        <f>B55*C55</f>
        <v>50</v>
      </c>
      <c r="E55" s="90"/>
      <c r="F55" s="91"/>
      <c r="G55" s="92"/>
      <c r="H55" s="92"/>
      <c r="I55" s="92"/>
      <c r="J55" s="92"/>
      <c r="K55" s="92"/>
    </row>
    <row r="56" ht="13" customHeight="1">
      <c r="A56" t="s" s="93">
        <v>32</v>
      </c>
      <c r="B56" s="30">
        <v>4</v>
      </c>
      <c r="C56" s="30">
        <v>50</v>
      </c>
      <c r="D56" s="94">
        <f>B56*C56</f>
        <v>200</v>
      </c>
      <c r="E56" s="90"/>
      <c r="F56" s="91"/>
      <c r="G56" s="92"/>
      <c r="H56" s="92"/>
      <c r="I56" s="92"/>
      <c r="J56" s="92"/>
      <c r="K56" s="92"/>
    </row>
    <row r="57" ht="13" customHeight="1">
      <c r="A57" t="s" s="93">
        <v>33</v>
      </c>
      <c r="B57" s="30">
        <v>0</v>
      </c>
      <c r="C57" s="30">
        <v>-50</v>
      </c>
      <c r="D57" s="94">
        <f>B57*C57</f>
        <v>0</v>
      </c>
      <c r="E57" s="90"/>
      <c r="F57" s="91"/>
      <c r="G57" s="92"/>
      <c r="H57" s="92"/>
      <c r="I57" s="92"/>
      <c r="J57" s="92"/>
      <c r="K57" s="92"/>
    </row>
    <row r="58" ht="14" customHeight="1">
      <c r="A58" t="s" s="111">
        <v>50</v>
      </c>
      <c r="B58" s="30">
        <v>0</v>
      </c>
      <c r="C58" s="112">
        <v>200</v>
      </c>
      <c r="D58" s="113">
        <f>C58*B58</f>
        <v>0</v>
      </c>
      <c r="E58" s="90"/>
      <c r="F58" s="91"/>
      <c r="G58" s="92"/>
      <c r="H58" s="92"/>
      <c r="I58" s="92"/>
      <c r="J58" s="92"/>
      <c r="K58" s="92"/>
    </row>
    <row r="59" ht="14" customHeight="1">
      <c r="A59" t="s" s="111">
        <v>51</v>
      </c>
      <c r="B59" s="30">
        <v>0</v>
      </c>
      <c r="C59" s="112">
        <v>200</v>
      </c>
      <c r="D59" s="113">
        <f>C59*B59</f>
        <v>0</v>
      </c>
      <c r="E59" s="90"/>
      <c r="F59" s="91"/>
      <c r="G59" s="92"/>
      <c r="H59" s="92"/>
      <c r="I59" s="92"/>
      <c r="J59" s="92"/>
      <c r="K59" s="92"/>
    </row>
    <row r="60" ht="13" customHeight="1">
      <c r="A60" t="s" s="93">
        <v>38</v>
      </c>
      <c r="B60" s="30">
        <v>0</v>
      </c>
      <c r="C60" s="95">
        <v>-650</v>
      </c>
      <c r="D60" s="94">
        <f>B60*C60</f>
        <v>0</v>
      </c>
      <c r="E60" s="96"/>
      <c r="F60" s="97"/>
      <c r="G60" s="92"/>
      <c r="H60" s="92"/>
      <c r="I60" s="92"/>
      <c r="J60" s="92"/>
      <c r="K60" s="92"/>
    </row>
    <row r="61" ht="14" customHeight="1">
      <c r="A61" s="98"/>
      <c r="B61" s="99"/>
      <c r="C61" s="100"/>
      <c r="D61" t="s" s="101">
        <v>28</v>
      </c>
      <c r="E61" s="102">
        <f>SUM(D55:D60)</f>
        <v>250</v>
      </c>
      <c r="F61" s="114"/>
      <c r="G61" s="79"/>
      <c r="H61" s="80"/>
      <c r="I61" s="80"/>
      <c r="J61" s="80"/>
      <c r="K61" s="80"/>
    </row>
    <row r="62" ht="18" customHeight="1">
      <c r="A62" t="s" s="110">
        <v>52</v>
      </c>
      <c r="B62" s="105"/>
      <c r="C62" t="s" s="106">
        <v>30</v>
      </c>
      <c r="D62" s="107">
        <v>750</v>
      </c>
      <c r="E62" s="108"/>
      <c r="F62" s="85"/>
      <c r="G62" s="19"/>
      <c r="H62" s="19"/>
      <c r="I62" s="19"/>
      <c r="J62" s="19"/>
      <c r="K62" s="19"/>
    </row>
    <row r="63" ht="13" customHeight="1">
      <c r="A63" t="s" s="93">
        <v>31</v>
      </c>
      <c r="B63" s="30">
        <v>1</v>
      </c>
      <c r="C63" s="30">
        <v>50</v>
      </c>
      <c r="D63" s="94">
        <f>B63*C63</f>
        <v>50</v>
      </c>
      <c r="E63" s="90"/>
      <c r="F63" s="91"/>
      <c r="G63" s="92"/>
      <c r="H63" s="92"/>
      <c r="I63" s="92"/>
      <c r="J63" s="92"/>
      <c r="K63" s="92"/>
    </row>
    <row r="64" ht="13" customHeight="1">
      <c r="A64" t="s" s="93">
        <v>32</v>
      </c>
      <c r="B64" s="30">
        <v>4</v>
      </c>
      <c r="C64" s="30">
        <v>50</v>
      </c>
      <c r="D64" s="94">
        <f>B64*C64</f>
        <v>200</v>
      </c>
      <c r="E64" s="90"/>
      <c r="F64" s="91"/>
      <c r="G64" s="92"/>
      <c r="H64" s="92"/>
      <c r="I64" s="92"/>
      <c r="J64" s="92"/>
      <c r="K64" s="92"/>
    </row>
    <row r="65" ht="13" customHeight="1">
      <c r="A65" t="s" s="93">
        <v>33</v>
      </c>
      <c r="B65" s="30">
        <v>0</v>
      </c>
      <c r="C65" s="30">
        <v>-50</v>
      </c>
      <c r="D65" s="94">
        <f>B65*C65</f>
        <v>0</v>
      </c>
      <c r="E65" s="90"/>
      <c r="F65" s="91"/>
      <c r="G65" s="92"/>
      <c r="H65" s="92"/>
      <c r="I65" s="92"/>
      <c r="J65" s="92"/>
      <c r="K65" s="92"/>
    </row>
    <row r="66" ht="13" customHeight="1">
      <c r="A66" t="s" s="93">
        <v>53</v>
      </c>
      <c r="B66" s="30">
        <v>1</v>
      </c>
      <c r="C66" s="30">
        <v>150</v>
      </c>
      <c r="D66" s="94">
        <f>C66*B66</f>
        <v>150</v>
      </c>
      <c r="E66" s="90"/>
      <c r="F66" s="91"/>
      <c r="G66" s="92"/>
      <c r="H66" s="92"/>
      <c r="I66" s="92"/>
      <c r="J66" s="92"/>
      <c r="K66" s="92"/>
    </row>
    <row r="67" ht="13" customHeight="1">
      <c r="A67" t="s" s="93">
        <v>54</v>
      </c>
      <c r="B67" s="30">
        <v>0</v>
      </c>
      <c r="C67" s="30">
        <v>150</v>
      </c>
      <c r="D67" s="94">
        <f>C67*B67</f>
        <v>0</v>
      </c>
      <c r="E67" s="90"/>
      <c r="F67" s="91"/>
      <c r="G67" s="92"/>
      <c r="H67" s="92"/>
      <c r="I67" s="92"/>
      <c r="J67" s="92"/>
      <c r="K67" s="92"/>
    </row>
    <row r="68" ht="13" customHeight="1">
      <c r="A68" t="s" s="93">
        <v>55</v>
      </c>
      <c r="B68" s="30">
        <v>0</v>
      </c>
      <c r="C68" s="30">
        <v>150</v>
      </c>
      <c r="D68" s="94">
        <f>C68*B68</f>
        <v>0</v>
      </c>
      <c r="E68" s="90"/>
      <c r="F68" s="91"/>
      <c r="G68" s="92"/>
      <c r="H68" s="92"/>
      <c r="I68" s="92"/>
      <c r="J68" s="92"/>
      <c r="K68" s="92"/>
    </row>
    <row r="69" ht="13" customHeight="1">
      <c r="A69" t="s" s="93">
        <v>56</v>
      </c>
      <c r="B69" s="30">
        <v>0</v>
      </c>
      <c r="C69" s="30">
        <v>50</v>
      </c>
      <c r="D69" s="94">
        <f>B69*C69</f>
        <v>0</v>
      </c>
      <c r="E69" s="90"/>
      <c r="F69" s="91"/>
      <c r="G69" s="92"/>
      <c r="H69" s="92"/>
      <c r="I69" s="92"/>
      <c r="J69" s="92"/>
      <c r="K69" s="92"/>
    </row>
    <row r="70" ht="13" customHeight="1">
      <c r="A70" t="s" s="93">
        <v>38</v>
      </c>
      <c r="B70" s="30">
        <v>0</v>
      </c>
      <c r="C70" s="95">
        <v>-750</v>
      </c>
      <c r="D70" s="94">
        <f>B70*C70</f>
        <v>0</v>
      </c>
      <c r="E70" s="96"/>
      <c r="F70" s="97"/>
      <c r="G70" s="92"/>
      <c r="H70" s="92"/>
      <c r="I70" s="92"/>
      <c r="J70" s="92"/>
      <c r="K70" s="92"/>
    </row>
    <row r="71" ht="14" customHeight="1">
      <c r="A71" s="98"/>
      <c r="B71" s="99"/>
      <c r="C71" s="100"/>
      <c r="D71" t="s" s="101">
        <v>28</v>
      </c>
      <c r="E71" s="102">
        <f>SUM(D63:D70)</f>
        <v>400</v>
      </c>
      <c r="F71" s="103"/>
      <c r="G71" s="79"/>
      <c r="H71" s="80"/>
      <c r="I71" s="80"/>
      <c r="J71" s="80"/>
      <c r="K71" s="80"/>
    </row>
    <row r="72" ht="18" customHeight="1">
      <c r="A72" t="s" s="110">
        <v>57</v>
      </c>
      <c r="B72" s="105"/>
      <c r="C72" t="s" s="106">
        <v>30</v>
      </c>
      <c r="D72" s="107">
        <v>750</v>
      </c>
      <c r="E72" s="108"/>
      <c r="F72" s="85"/>
      <c r="G72" s="19"/>
      <c r="H72" s="19"/>
      <c r="I72" s="19"/>
      <c r="J72" s="19"/>
      <c r="K72" s="19"/>
    </row>
    <row r="73" ht="13" customHeight="1">
      <c r="A73" t="s" s="93">
        <v>31</v>
      </c>
      <c r="B73" s="30">
        <v>1</v>
      </c>
      <c r="C73" s="30">
        <v>50</v>
      </c>
      <c r="D73" s="94">
        <f>B73*C73</f>
        <v>50</v>
      </c>
      <c r="E73" s="90"/>
      <c r="F73" s="91"/>
      <c r="G73" s="92"/>
      <c r="H73" s="92"/>
      <c r="I73" s="92"/>
      <c r="J73" s="92"/>
      <c r="K73" s="92"/>
    </row>
    <row r="74" ht="13" customHeight="1">
      <c r="A74" t="s" s="93">
        <v>32</v>
      </c>
      <c r="B74" s="30">
        <v>1</v>
      </c>
      <c r="C74" s="30">
        <v>50</v>
      </c>
      <c r="D74" s="94">
        <f>B74*C74</f>
        <v>50</v>
      </c>
      <c r="E74" s="90"/>
      <c r="F74" s="91"/>
      <c r="G74" s="92"/>
      <c r="H74" s="92"/>
      <c r="I74" s="92"/>
      <c r="J74" s="92"/>
      <c r="K74" s="92"/>
    </row>
    <row r="75" ht="13" customHeight="1">
      <c r="A75" t="s" s="93">
        <v>33</v>
      </c>
      <c r="B75" s="30">
        <v>0</v>
      </c>
      <c r="C75" s="30">
        <v>-50</v>
      </c>
      <c r="D75" s="94">
        <f>B75*C75</f>
        <v>0</v>
      </c>
      <c r="E75" s="90"/>
      <c r="F75" s="91"/>
      <c r="G75" s="92"/>
      <c r="H75" s="92"/>
      <c r="I75" s="92"/>
      <c r="J75" s="92"/>
      <c r="K75" s="92"/>
    </row>
    <row r="76" ht="13" customHeight="1">
      <c r="A76" t="s" s="93">
        <v>58</v>
      </c>
      <c r="B76" s="30">
        <v>0</v>
      </c>
      <c r="C76" s="30">
        <v>50</v>
      </c>
      <c r="D76" s="94">
        <f>C76*B76</f>
        <v>0</v>
      </c>
      <c r="E76" s="90"/>
      <c r="F76" s="91"/>
      <c r="G76" s="92"/>
      <c r="H76" s="92"/>
      <c r="I76" s="92"/>
      <c r="J76" s="92"/>
      <c r="K76" s="92"/>
    </row>
    <row r="77" ht="13" customHeight="1">
      <c r="A77" t="s" s="93">
        <v>59</v>
      </c>
      <c r="B77" s="30">
        <v>0</v>
      </c>
      <c r="C77" s="30">
        <v>100</v>
      </c>
      <c r="D77" s="94">
        <f>C77*B77</f>
        <v>0</v>
      </c>
      <c r="E77" s="90"/>
      <c r="F77" s="91"/>
      <c r="G77" s="92"/>
      <c r="H77" s="92"/>
      <c r="I77" s="92"/>
      <c r="J77" s="92"/>
      <c r="K77" s="92"/>
    </row>
    <row r="78" ht="13" customHeight="1">
      <c r="A78" t="s" s="93">
        <v>60</v>
      </c>
      <c r="B78" s="30">
        <v>0</v>
      </c>
      <c r="C78" s="30">
        <v>200</v>
      </c>
      <c r="D78" s="94">
        <f>C78*B78</f>
        <v>0</v>
      </c>
      <c r="E78" s="90"/>
      <c r="F78" s="91"/>
      <c r="G78" s="92"/>
      <c r="H78" s="92"/>
      <c r="I78" s="92"/>
      <c r="J78" s="92"/>
      <c r="K78" s="92"/>
    </row>
    <row r="79" ht="13" customHeight="1">
      <c r="A79" t="s" s="93">
        <v>61</v>
      </c>
      <c r="B79" s="30">
        <v>0</v>
      </c>
      <c r="C79" s="30">
        <v>150</v>
      </c>
      <c r="D79" s="94">
        <f>B79*C79</f>
        <v>0</v>
      </c>
      <c r="E79" s="90"/>
      <c r="F79" s="91"/>
      <c r="G79" s="92"/>
      <c r="H79" s="92"/>
      <c r="I79" s="92"/>
      <c r="J79" s="92"/>
      <c r="K79" s="92"/>
    </row>
    <row r="80" ht="13" customHeight="1">
      <c r="A80" t="s" s="93">
        <v>38</v>
      </c>
      <c r="B80" s="30">
        <v>0</v>
      </c>
      <c r="C80" s="95">
        <v>-550</v>
      </c>
      <c r="D80" s="94">
        <f>B80*C80</f>
        <v>0</v>
      </c>
      <c r="E80" s="96"/>
      <c r="F80" s="97"/>
      <c r="G80" s="92"/>
      <c r="H80" s="92"/>
      <c r="I80" s="92"/>
      <c r="J80" s="92"/>
      <c r="K80" s="92"/>
    </row>
    <row r="81" ht="14" customHeight="1">
      <c r="A81" s="98"/>
      <c r="B81" s="99"/>
      <c r="C81" s="100"/>
      <c r="D81" t="s" s="101">
        <v>28</v>
      </c>
      <c r="E81" s="102">
        <f>SUM(D73:D80)</f>
        <v>100</v>
      </c>
      <c r="F81" s="114"/>
      <c r="G81" s="79"/>
      <c r="H81" s="80"/>
      <c r="I81" s="80"/>
      <c r="J81" s="80"/>
      <c r="K81" s="80"/>
    </row>
    <row r="82" ht="18" customHeight="1">
      <c r="A82" t="s" s="104">
        <v>62</v>
      </c>
      <c r="B82" s="105"/>
      <c r="C82" t="s" s="106">
        <v>30</v>
      </c>
      <c r="D82" s="107">
        <v>750</v>
      </c>
      <c r="E82" s="108"/>
      <c r="F82" s="85"/>
      <c r="G82" s="19"/>
      <c r="H82" s="19"/>
      <c r="I82" s="19"/>
      <c r="J82" s="19"/>
      <c r="K82" s="19"/>
    </row>
    <row r="83" ht="13" customHeight="1">
      <c r="A83" t="s" s="93">
        <v>31</v>
      </c>
      <c r="B83" s="30">
        <v>1</v>
      </c>
      <c r="C83" s="30">
        <v>50</v>
      </c>
      <c r="D83" s="94">
        <f>B83*C83</f>
        <v>50</v>
      </c>
      <c r="E83" s="90"/>
      <c r="F83" s="91"/>
      <c r="G83" s="92"/>
      <c r="H83" s="92"/>
      <c r="I83" s="92"/>
      <c r="J83" s="92"/>
      <c r="K83" s="92"/>
    </row>
    <row r="84" ht="13" customHeight="1">
      <c r="A84" t="s" s="93">
        <v>32</v>
      </c>
      <c r="B84" s="30">
        <v>4</v>
      </c>
      <c r="C84" s="30">
        <v>50</v>
      </c>
      <c r="D84" s="94">
        <f>B84*C84</f>
        <v>200</v>
      </c>
      <c r="E84" s="90"/>
      <c r="F84" s="91"/>
      <c r="G84" s="92"/>
      <c r="H84" s="92"/>
      <c r="I84" s="92"/>
      <c r="J84" s="92"/>
      <c r="K84" s="92"/>
    </row>
    <row r="85" ht="13" customHeight="1">
      <c r="A85" t="s" s="93">
        <v>33</v>
      </c>
      <c r="B85" s="30">
        <v>0</v>
      </c>
      <c r="C85" s="30">
        <v>-50</v>
      </c>
      <c r="D85" s="94">
        <f>B85*C85</f>
        <v>0</v>
      </c>
      <c r="E85" s="90"/>
      <c r="F85" s="91"/>
      <c r="G85" s="92"/>
      <c r="H85" s="92"/>
      <c r="I85" s="92"/>
      <c r="J85" s="92"/>
      <c r="K85" s="92"/>
    </row>
    <row r="86" ht="13" customHeight="1">
      <c r="A86" t="s" s="93">
        <v>63</v>
      </c>
      <c r="B86" s="30">
        <v>0</v>
      </c>
      <c r="C86" s="30">
        <v>200</v>
      </c>
      <c r="D86" s="94">
        <f>C86*B86</f>
        <v>0</v>
      </c>
      <c r="E86" s="90"/>
      <c r="F86" s="91"/>
      <c r="G86" s="92"/>
      <c r="H86" s="92"/>
      <c r="I86" s="92"/>
      <c r="J86" s="92"/>
      <c r="K86" s="92"/>
    </row>
    <row r="87" ht="13" customHeight="1">
      <c r="A87" t="s" s="93">
        <v>64</v>
      </c>
      <c r="B87" s="30">
        <v>0</v>
      </c>
      <c r="C87" s="30">
        <v>35</v>
      </c>
      <c r="D87" s="94">
        <f>B87*C87</f>
        <v>0</v>
      </c>
      <c r="E87" s="90"/>
      <c r="F87" s="91"/>
      <c r="G87" s="92"/>
      <c r="H87" s="92"/>
      <c r="I87" s="92"/>
      <c r="J87" s="92"/>
      <c r="K87" s="92"/>
    </row>
    <row r="88" ht="13" customHeight="1">
      <c r="A88" t="s" s="93">
        <v>65</v>
      </c>
      <c r="B88" s="30">
        <v>1</v>
      </c>
      <c r="C88" s="30">
        <v>150</v>
      </c>
      <c r="D88" s="94">
        <f>B88*C88</f>
        <v>150</v>
      </c>
      <c r="E88" s="90"/>
      <c r="F88" s="91"/>
      <c r="G88" s="92"/>
      <c r="H88" s="92"/>
      <c r="I88" s="92"/>
      <c r="J88" s="92"/>
      <c r="K88" s="92"/>
    </row>
    <row r="89" ht="13" customHeight="1">
      <c r="A89" t="s" s="93">
        <v>38</v>
      </c>
      <c r="B89" s="30">
        <v>0</v>
      </c>
      <c r="C89" s="95">
        <v>-750</v>
      </c>
      <c r="D89" s="94">
        <f>B89*C89</f>
        <v>0</v>
      </c>
      <c r="E89" s="96"/>
      <c r="F89" s="97"/>
      <c r="G89" s="92"/>
      <c r="H89" s="92"/>
      <c r="I89" s="92"/>
      <c r="J89" s="92"/>
      <c r="K89" s="92"/>
    </row>
    <row r="90" ht="14" customHeight="1">
      <c r="A90" s="98"/>
      <c r="B90" s="99"/>
      <c r="C90" s="100"/>
      <c r="D90" t="s" s="101">
        <v>28</v>
      </c>
      <c r="E90" s="102">
        <f>SUM(D83:D89)</f>
        <v>400</v>
      </c>
      <c r="F90" s="103"/>
      <c r="G90" s="79"/>
      <c r="H90" s="80"/>
      <c r="I90" s="80"/>
      <c r="J90" s="80"/>
      <c r="K90" s="80"/>
    </row>
    <row r="91" ht="18" customHeight="1">
      <c r="A91" t="s" s="104">
        <v>66</v>
      </c>
      <c r="B91" s="105"/>
      <c r="C91" t="s" s="106">
        <v>30</v>
      </c>
      <c r="D91" s="107">
        <v>750</v>
      </c>
      <c r="E91" s="108"/>
      <c r="F91" s="85"/>
      <c r="G91" s="19"/>
      <c r="H91" s="19"/>
      <c r="I91" s="19"/>
      <c r="J91" s="19"/>
      <c r="K91" s="19"/>
    </row>
    <row r="92" ht="13" customHeight="1">
      <c r="A92" t="s" s="93">
        <v>31</v>
      </c>
      <c r="B92" s="30">
        <v>1</v>
      </c>
      <c r="C92" s="30">
        <v>50</v>
      </c>
      <c r="D92" s="94">
        <f>B92*C92</f>
        <v>50</v>
      </c>
      <c r="E92" s="90"/>
      <c r="F92" s="91"/>
      <c r="G92" s="92"/>
      <c r="H92" s="92"/>
      <c r="I92" s="92"/>
      <c r="J92" s="92"/>
      <c r="K92" s="92"/>
    </row>
    <row r="93" ht="13" customHeight="1">
      <c r="A93" t="s" s="93">
        <v>32</v>
      </c>
      <c r="B93" s="30">
        <v>2</v>
      </c>
      <c r="C93" s="30">
        <v>50</v>
      </c>
      <c r="D93" s="94">
        <f>B93*C93</f>
        <v>100</v>
      </c>
      <c r="E93" s="90"/>
      <c r="F93" s="91"/>
      <c r="G93" s="92"/>
      <c r="H93" s="92"/>
      <c r="I93" s="92"/>
      <c r="J93" s="92"/>
      <c r="K93" s="92"/>
    </row>
    <row r="94" ht="13" customHeight="1">
      <c r="A94" t="s" s="93">
        <v>33</v>
      </c>
      <c r="B94" s="30">
        <v>0</v>
      </c>
      <c r="C94" s="30">
        <v>-50</v>
      </c>
      <c r="D94" s="94">
        <f>B94*C94</f>
        <v>0</v>
      </c>
      <c r="E94" s="90"/>
      <c r="F94" s="91"/>
      <c r="G94" s="92"/>
      <c r="H94" s="92"/>
      <c r="I94" s="92"/>
      <c r="J94" s="92"/>
      <c r="K94" s="92"/>
    </row>
    <row r="95" ht="13" customHeight="1">
      <c r="A95" t="s" s="93">
        <v>67</v>
      </c>
      <c r="B95" s="30">
        <v>0</v>
      </c>
      <c r="C95" s="30">
        <v>60</v>
      </c>
      <c r="D95" s="94">
        <f>C95*B95</f>
        <v>0</v>
      </c>
      <c r="E95" s="90"/>
      <c r="F95" s="91"/>
      <c r="G95" s="92"/>
      <c r="H95" s="92"/>
      <c r="I95" s="92"/>
      <c r="J95" s="92"/>
      <c r="K95" s="92"/>
    </row>
    <row r="96" ht="13" customHeight="1">
      <c r="A96" t="s" s="93">
        <v>68</v>
      </c>
      <c r="B96" s="30">
        <v>0</v>
      </c>
      <c r="C96" s="30">
        <v>180</v>
      </c>
      <c r="D96" s="94">
        <f>C96*B96</f>
        <v>0</v>
      </c>
      <c r="E96" s="90"/>
      <c r="F96" s="91"/>
      <c r="G96" s="92"/>
      <c r="H96" s="92"/>
      <c r="I96" s="92"/>
      <c r="J96" s="92"/>
      <c r="K96" s="92"/>
    </row>
    <row r="97" ht="13" customHeight="1">
      <c r="A97" t="s" s="93">
        <v>69</v>
      </c>
      <c r="B97" s="30">
        <v>0</v>
      </c>
      <c r="C97" s="30">
        <v>60</v>
      </c>
      <c r="D97" s="94">
        <f>C97*B97</f>
        <v>0</v>
      </c>
      <c r="E97" s="90"/>
      <c r="F97" s="91"/>
      <c r="G97" s="92"/>
      <c r="H97" s="92"/>
      <c r="I97" s="92"/>
      <c r="J97" s="92"/>
      <c r="K97" s="92"/>
    </row>
    <row r="98" ht="13" customHeight="1">
      <c r="A98" t="s" s="93">
        <v>70</v>
      </c>
      <c r="B98" s="30">
        <v>0</v>
      </c>
      <c r="C98" s="30">
        <v>200</v>
      </c>
      <c r="D98" s="94">
        <f>C98*B98</f>
        <v>0</v>
      </c>
      <c r="E98" s="90"/>
      <c r="F98" s="91"/>
      <c r="G98" s="92"/>
      <c r="H98" s="92"/>
      <c r="I98" s="92"/>
      <c r="J98" s="92"/>
      <c r="K98" s="92"/>
    </row>
    <row r="99" ht="13" customHeight="1">
      <c r="A99" t="s" s="93">
        <v>38</v>
      </c>
      <c r="B99" s="30">
        <v>0</v>
      </c>
      <c r="C99" s="95">
        <v>-750</v>
      </c>
      <c r="D99" s="94">
        <f>C99*B99</f>
        <v>0</v>
      </c>
      <c r="E99" s="96"/>
      <c r="F99" s="97"/>
      <c r="G99" s="92"/>
      <c r="H99" s="92"/>
      <c r="I99" s="92"/>
      <c r="J99" s="92"/>
      <c r="K99" s="92"/>
    </row>
    <row r="100" ht="14" customHeight="1">
      <c r="A100" s="98"/>
      <c r="B100" s="99"/>
      <c r="C100" s="100"/>
      <c r="D100" t="s" s="101">
        <v>28</v>
      </c>
      <c r="E100" s="102">
        <f>SUM(D92:D99)</f>
        <v>150</v>
      </c>
      <c r="F100" s="114"/>
      <c r="G100" s="79"/>
      <c r="H100" s="80"/>
      <c r="I100" s="80"/>
      <c r="J100" s="80"/>
      <c r="K100" s="80"/>
    </row>
    <row r="101" ht="18" customHeight="1">
      <c r="A101" t="s" s="104">
        <v>71</v>
      </c>
      <c r="B101" s="105"/>
      <c r="C101" t="s" s="106">
        <v>30</v>
      </c>
      <c r="D101" s="107">
        <v>550</v>
      </c>
      <c r="E101" s="108"/>
      <c r="F101" s="85"/>
      <c r="G101" s="19"/>
      <c r="H101" s="19"/>
      <c r="I101" s="19"/>
      <c r="J101" s="19"/>
      <c r="K101" s="19"/>
    </row>
    <row r="102" ht="13" customHeight="1">
      <c r="A102" t="s" s="93">
        <v>31</v>
      </c>
      <c r="B102" s="30">
        <v>0</v>
      </c>
      <c r="C102" s="30">
        <v>50</v>
      </c>
      <c r="D102" s="94">
        <f>B102*C102</f>
        <v>0</v>
      </c>
      <c r="E102" s="90"/>
      <c r="F102" s="91"/>
      <c r="G102" s="92"/>
      <c r="H102" s="92"/>
      <c r="I102" s="92"/>
      <c r="J102" s="92"/>
      <c r="K102" s="92"/>
    </row>
    <row r="103" ht="13" customHeight="1">
      <c r="A103" t="s" s="93">
        <v>32</v>
      </c>
      <c r="B103" s="30">
        <v>0</v>
      </c>
      <c r="C103" s="30">
        <v>50</v>
      </c>
      <c r="D103" s="94">
        <f>B103*C103</f>
        <v>0</v>
      </c>
      <c r="E103" s="90"/>
      <c r="F103" s="91"/>
      <c r="G103" s="92"/>
      <c r="H103" s="92"/>
      <c r="I103" s="92"/>
      <c r="J103" s="92"/>
      <c r="K103" s="92"/>
    </row>
    <row r="104" ht="13" customHeight="1">
      <c r="A104" t="s" s="93">
        <v>33</v>
      </c>
      <c r="B104" s="30">
        <v>0</v>
      </c>
      <c r="C104" s="30">
        <v>-50</v>
      </c>
      <c r="D104" s="94">
        <f>B104*C104</f>
        <v>0</v>
      </c>
      <c r="E104" s="90"/>
      <c r="F104" s="91"/>
      <c r="G104" s="92"/>
      <c r="H104" s="92"/>
      <c r="I104" s="92"/>
      <c r="J104" s="92"/>
      <c r="K104" s="92"/>
    </row>
    <row r="105" ht="13" customHeight="1">
      <c r="A105" t="s" s="93">
        <v>72</v>
      </c>
      <c r="B105" s="30">
        <v>0</v>
      </c>
      <c r="C105" s="30">
        <v>100</v>
      </c>
      <c r="D105" s="94">
        <f>C105*B105</f>
        <v>0</v>
      </c>
      <c r="E105" s="90"/>
      <c r="F105" s="91"/>
      <c r="G105" s="92"/>
      <c r="H105" s="92"/>
      <c r="I105" s="92"/>
      <c r="J105" s="92"/>
      <c r="K105" s="92"/>
    </row>
    <row r="106" ht="13" customHeight="1">
      <c r="A106" t="s" s="93">
        <v>73</v>
      </c>
      <c r="B106" s="30">
        <v>0</v>
      </c>
      <c r="C106" s="30">
        <v>50</v>
      </c>
      <c r="D106" s="94">
        <f>C106*B106</f>
        <v>0</v>
      </c>
      <c r="E106" s="90"/>
      <c r="F106" s="91"/>
      <c r="G106" s="92"/>
      <c r="H106" s="92"/>
      <c r="I106" s="92"/>
      <c r="J106" s="92"/>
      <c r="K106" s="92"/>
    </row>
    <row r="107" ht="13" customHeight="1">
      <c r="A107" t="s" s="93">
        <v>74</v>
      </c>
      <c r="B107" s="30">
        <v>0</v>
      </c>
      <c r="C107" s="30">
        <v>100</v>
      </c>
      <c r="D107" s="94">
        <f>C107*B107</f>
        <v>0</v>
      </c>
      <c r="E107" s="90"/>
      <c r="F107" s="91"/>
      <c r="G107" s="92"/>
      <c r="H107" s="92"/>
      <c r="I107" s="92"/>
      <c r="J107" s="92"/>
      <c r="K107" s="92"/>
    </row>
    <row r="108" ht="13" customHeight="1">
      <c r="A108" t="s" s="93">
        <v>75</v>
      </c>
      <c r="B108" s="30">
        <v>0</v>
      </c>
      <c r="C108" s="30">
        <v>50</v>
      </c>
      <c r="D108" s="94">
        <f>C108*B108</f>
        <v>0</v>
      </c>
      <c r="E108" s="90"/>
      <c r="F108" s="91"/>
      <c r="G108" s="92"/>
      <c r="H108" s="92"/>
      <c r="I108" s="92"/>
      <c r="J108" s="92"/>
      <c r="K108" s="92"/>
    </row>
    <row r="109" ht="13" customHeight="1">
      <c r="A109" t="s" s="93">
        <v>38</v>
      </c>
      <c r="B109" s="30">
        <v>0</v>
      </c>
      <c r="C109" s="95">
        <v>-550</v>
      </c>
      <c r="D109" s="94">
        <f>B109*C109</f>
        <v>0</v>
      </c>
      <c r="E109" s="96"/>
      <c r="F109" s="97"/>
      <c r="G109" s="92"/>
      <c r="H109" s="92"/>
      <c r="I109" s="92"/>
      <c r="J109" s="92"/>
      <c r="K109" s="92"/>
    </row>
    <row r="110" ht="14" customHeight="1">
      <c r="A110" s="98"/>
      <c r="B110" s="99"/>
      <c r="C110" s="100"/>
      <c r="D110" t="s" s="101">
        <v>28</v>
      </c>
      <c r="E110" s="102">
        <f>SUM(D102:D109)</f>
        <v>0</v>
      </c>
      <c r="F110" s="103"/>
      <c r="G110" s="79"/>
      <c r="H110" s="80"/>
      <c r="I110" s="80"/>
      <c r="J110" s="80"/>
      <c r="K110" s="80"/>
    </row>
    <row r="111" ht="18" customHeight="1">
      <c r="A111" t="s" s="115">
        <v>76</v>
      </c>
      <c r="B111" s="105"/>
      <c r="C111" t="s" s="106">
        <v>30</v>
      </c>
      <c r="D111" s="107">
        <v>650</v>
      </c>
      <c r="E111" s="108"/>
      <c r="F111" s="85"/>
      <c r="G111" s="19"/>
      <c r="H111" s="19"/>
      <c r="I111" s="19"/>
      <c r="J111" s="19"/>
      <c r="K111" s="19"/>
    </row>
    <row r="112" ht="13" customHeight="1">
      <c r="A112" t="s" s="93">
        <v>31</v>
      </c>
      <c r="B112" s="30">
        <v>0</v>
      </c>
      <c r="C112" s="30">
        <v>50</v>
      </c>
      <c r="D112" s="94">
        <f>B112*C112</f>
        <v>0</v>
      </c>
      <c r="E112" s="90"/>
      <c r="F112" s="91"/>
      <c r="G112" s="92"/>
      <c r="H112" s="92"/>
      <c r="I112" s="92"/>
      <c r="J112" s="92"/>
      <c r="K112" s="92"/>
    </row>
    <row r="113" ht="13" customHeight="1">
      <c r="A113" t="s" s="93">
        <v>32</v>
      </c>
      <c r="B113" s="30">
        <v>0</v>
      </c>
      <c r="C113" s="30">
        <v>50</v>
      </c>
      <c r="D113" s="94">
        <f>B113*C113</f>
        <v>0</v>
      </c>
      <c r="E113" s="90"/>
      <c r="F113" s="91"/>
      <c r="G113" s="92"/>
      <c r="H113" s="92"/>
      <c r="I113" s="92"/>
      <c r="J113" s="92"/>
      <c r="K113" s="92"/>
    </row>
    <row r="114" ht="13" customHeight="1">
      <c r="A114" t="s" s="93">
        <v>33</v>
      </c>
      <c r="B114" s="30">
        <v>0</v>
      </c>
      <c r="C114" s="30">
        <v>-50</v>
      </c>
      <c r="D114" s="94">
        <f>B114*C114</f>
        <v>0</v>
      </c>
      <c r="E114" s="90"/>
      <c r="F114" s="91"/>
      <c r="G114" s="92"/>
      <c r="H114" s="92"/>
      <c r="I114" s="92"/>
      <c r="J114" s="92"/>
      <c r="K114" s="92"/>
    </row>
    <row r="115" ht="13" customHeight="1">
      <c r="A115" t="s" s="93">
        <v>77</v>
      </c>
      <c r="B115" s="30">
        <v>0</v>
      </c>
      <c r="C115" s="30">
        <v>240</v>
      </c>
      <c r="D115" s="94">
        <f>C115*B115</f>
        <v>0</v>
      </c>
      <c r="E115" s="90"/>
      <c r="F115" s="91"/>
      <c r="G115" s="92"/>
      <c r="H115" s="92"/>
      <c r="I115" s="92"/>
      <c r="J115" s="92"/>
      <c r="K115" s="92"/>
    </row>
    <row r="116" ht="13" customHeight="1">
      <c r="A116" t="s" s="93">
        <v>78</v>
      </c>
      <c r="B116" s="30">
        <v>0</v>
      </c>
      <c r="C116" s="30">
        <v>80</v>
      </c>
      <c r="D116" s="94">
        <f>C116*B116</f>
        <v>0</v>
      </c>
      <c r="E116" s="90"/>
      <c r="F116" s="91"/>
      <c r="G116" s="92"/>
      <c r="H116" s="92"/>
      <c r="I116" s="92"/>
      <c r="J116" s="92"/>
      <c r="K116" s="92"/>
    </row>
    <row r="117" ht="13" customHeight="1">
      <c r="A117" t="s" s="93">
        <v>79</v>
      </c>
      <c r="B117" s="30">
        <v>0</v>
      </c>
      <c r="C117" s="30">
        <v>80</v>
      </c>
      <c r="D117" s="94">
        <f>B117*C117</f>
        <v>0</v>
      </c>
      <c r="E117" s="90"/>
      <c r="F117" s="91"/>
      <c r="G117" s="92"/>
      <c r="H117" s="92"/>
      <c r="I117" s="92"/>
      <c r="J117" s="92"/>
      <c r="K117" s="92"/>
    </row>
    <row r="118" ht="13" customHeight="1">
      <c r="A118" t="s" s="93">
        <v>38</v>
      </c>
      <c r="B118" s="30">
        <v>0</v>
      </c>
      <c r="C118" s="95">
        <v>-650</v>
      </c>
      <c r="D118" s="94">
        <f>B118*C118</f>
        <v>0</v>
      </c>
      <c r="E118" s="96"/>
      <c r="F118" s="97"/>
      <c r="G118" s="92"/>
      <c r="H118" s="92"/>
      <c r="I118" s="92"/>
      <c r="J118" s="92"/>
      <c r="K118" s="92"/>
    </row>
    <row r="119" ht="15" customHeight="1">
      <c r="A119" s="116"/>
      <c r="B119" s="99"/>
      <c r="C119" s="100"/>
      <c r="D119" t="s" s="101">
        <v>28</v>
      </c>
      <c r="E119" s="102">
        <f>SUM(D112:D118)</f>
        <v>0</v>
      </c>
      <c r="F119" s="103"/>
      <c r="G119" s="79"/>
      <c r="H119" s="80"/>
      <c r="I119" s="80"/>
      <c r="J119" s="80"/>
      <c r="K119" s="80"/>
    </row>
    <row r="120" ht="18" customHeight="1">
      <c r="A120" t="s" s="110">
        <v>80</v>
      </c>
      <c r="B120" s="105"/>
      <c r="C120" t="s" s="106">
        <v>30</v>
      </c>
      <c r="D120" s="107">
        <v>750</v>
      </c>
      <c r="E120" s="108"/>
      <c r="F120" s="85"/>
      <c r="G120" s="19"/>
      <c r="H120" s="19"/>
      <c r="I120" s="19"/>
      <c r="J120" s="19"/>
      <c r="K120" s="19"/>
    </row>
    <row r="121" ht="13" customHeight="1">
      <c r="A121" t="s" s="93">
        <v>31</v>
      </c>
      <c r="B121" s="30">
        <v>1</v>
      </c>
      <c r="C121" s="30">
        <v>50</v>
      </c>
      <c r="D121" s="94">
        <f>B121*C121</f>
        <v>50</v>
      </c>
      <c r="E121" s="90"/>
      <c r="F121" s="91"/>
      <c r="G121" s="92"/>
      <c r="H121" s="92"/>
      <c r="I121" s="92"/>
      <c r="J121" s="92"/>
      <c r="K121" s="92"/>
    </row>
    <row r="122" ht="13" customHeight="1">
      <c r="A122" t="s" s="93">
        <v>32</v>
      </c>
      <c r="B122" s="30">
        <v>4</v>
      </c>
      <c r="C122" s="30">
        <v>50</v>
      </c>
      <c r="D122" s="94">
        <f>B122*C122</f>
        <v>200</v>
      </c>
      <c r="E122" s="90"/>
      <c r="F122" s="91"/>
      <c r="G122" s="92"/>
      <c r="H122" s="92"/>
      <c r="I122" s="92"/>
      <c r="J122" s="92"/>
      <c r="K122" s="92"/>
    </row>
    <row r="123" ht="13" customHeight="1">
      <c r="A123" t="s" s="93">
        <v>33</v>
      </c>
      <c r="B123" s="30">
        <v>0</v>
      </c>
      <c r="C123" s="30">
        <v>-50</v>
      </c>
      <c r="D123" s="94">
        <f>B123*C123</f>
        <v>0</v>
      </c>
      <c r="E123" s="90"/>
      <c r="F123" s="91"/>
      <c r="G123" s="92"/>
      <c r="H123" s="92"/>
      <c r="I123" s="92"/>
      <c r="J123" s="92"/>
      <c r="K123" s="92"/>
    </row>
    <row r="124" ht="13" customHeight="1">
      <c r="A124" t="s" s="93">
        <v>81</v>
      </c>
      <c r="B124" s="30">
        <v>1</v>
      </c>
      <c r="C124" s="30">
        <v>80</v>
      </c>
      <c r="D124" s="94">
        <f>C124*B124</f>
        <v>80</v>
      </c>
      <c r="E124" s="90"/>
      <c r="F124" s="91"/>
      <c r="G124" s="92"/>
      <c r="H124" s="92"/>
      <c r="I124" s="92"/>
      <c r="J124" s="92"/>
      <c r="K124" s="92"/>
    </row>
    <row r="125" ht="13" customHeight="1">
      <c r="A125" t="s" s="93">
        <v>82</v>
      </c>
      <c r="B125" s="30">
        <v>0</v>
      </c>
      <c r="C125" s="30">
        <v>210</v>
      </c>
      <c r="D125" s="94">
        <f>C125*B125</f>
        <v>0</v>
      </c>
      <c r="E125" s="90"/>
      <c r="F125" s="91"/>
      <c r="G125" s="92"/>
      <c r="H125" s="92"/>
      <c r="I125" s="92"/>
      <c r="J125" s="92"/>
      <c r="K125" s="92"/>
    </row>
    <row r="126" ht="13" customHeight="1">
      <c r="A126" t="s" s="93">
        <v>83</v>
      </c>
      <c r="B126" s="30">
        <v>0</v>
      </c>
      <c r="C126" s="30">
        <v>210</v>
      </c>
      <c r="D126" s="94">
        <f>B126*C126</f>
        <v>0</v>
      </c>
      <c r="E126" s="90"/>
      <c r="F126" s="91"/>
      <c r="G126" s="92"/>
      <c r="H126" s="92"/>
      <c r="I126" s="92"/>
      <c r="J126" s="92"/>
      <c r="K126" s="92"/>
    </row>
    <row r="127" ht="13" customHeight="1">
      <c r="A127" t="s" s="93">
        <v>38</v>
      </c>
      <c r="B127" s="30">
        <v>0</v>
      </c>
      <c r="C127" s="95">
        <v>-750</v>
      </c>
      <c r="D127" s="94">
        <f>B127*C127</f>
        <v>0</v>
      </c>
      <c r="E127" s="96"/>
      <c r="F127" s="97"/>
      <c r="G127" s="92"/>
      <c r="H127" s="92"/>
      <c r="I127" s="92"/>
      <c r="J127" s="92"/>
      <c r="K127" s="92"/>
    </row>
    <row r="128" ht="14" customHeight="1">
      <c r="A128" s="98"/>
      <c r="B128" s="99"/>
      <c r="C128" s="100"/>
      <c r="D128" t="s" s="101">
        <v>28</v>
      </c>
      <c r="E128" s="102">
        <f>SUM(D121:D127)</f>
        <v>330</v>
      </c>
      <c r="F128" s="114"/>
      <c r="G128" s="79"/>
      <c r="H128" s="80"/>
      <c r="I128" s="80"/>
      <c r="J128" s="80"/>
      <c r="K128" s="80"/>
    </row>
    <row r="129" ht="18" customHeight="1">
      <c r="A129" t="s" s="110">
        <v>84</v>
      </c>
      <c r="B129" s="105"/>
      <c r="C129" t="s" s="106">
        <v>30</v>
      </c>
      <c r="D129" s="107">
        <v>650</v>
      </c>
      <c r="E129" s="108"/>
      <c r="F129" s="85"/>
      <c r="G129" s="19"/>
      <c r="H129" s="19"/>
      <c r="I129" s="19"/>
      <c r="J129" s="19"/>
      <c r="K129" s="19"/>
    </row>
    <row r="130" ht="13" customHeight="1">
      <c r="A130" t="s" s="93">
        <v>31</v>
      </c>
      <c r="B130" s="30">
        <v>0</v>
      </c>
      <c r="C130" s="30">
        <v>50</v>
      </c>
      <c r="D130" s="94">
        <f>B130*C130</f>
        <v>0</v>
      </c>
      <c r="E130" s="90"/>
      <c r="F130" s="91"/>
      <c r="G130" s="92"/>
      <c r="H130" s="92"/>
      <c r="I130" s="92"/>
      <c r="J130" s="92"/>
      <c r="K130" s="92"/>
    </row>
    <row r="131" ht="13" customHeight="1">
      <c r="A131" t="s" s="93">
        <v>32</v>
      </c>
      <c r="B131" s="30">
        <v>0</v>
      </c>
      <c r="C131" s="30">
        <v>50</v>
      </c>
      <c r="D131" s="94">
        <f>B131*C131</f>
        <v>0</v>
      </c>
      <c r="E131" s="90"/>
      <c r="F131" s="91"/>
      <c r="G131" s="92"/>
      <c r="H131" s="92"/>
      <c r="I131" s="92"/>
      <c r="J131" s="92"/>
      <c r="K131" s="92"/>
    </row>
    <row r="132" ht="13" customHeight="1">
      <c r="A132" t="s" s="93">
        <v>33</v>
      </c>
      <c r="B132" s="30">
        <v>0</v>
      </c>
      <c r="C132" s="30">
        <v>-50</v>
      </c>
      <c r="D132" s="94">
        <f>B132*C132</f>
        <v>0</v>
      </c>
      <c r="E132" s="90"/>
      <c r="F132" s="91"/>
      <c r="G132" s="92"/>
      <c r="H132" s="92"/>
      <c r="I132" s="92"/>
      <c r="J132" s="92"/>
      <c r="K132" s="92"/>
    </row>
    <row r="133" ht="13" customHeight="1">
      <c r="A133" t="s" s="93">
        <v>85</v>
      </c>
      <c r="B133" s="30">
        <v>0</v>
      </c>
      <c r="C133" s="30">
        <v>180</v>
      </c>
      <c r="D133" s="94">
        <f>C133*B133</f>
        <v>0</v>
      </c>
      <c r="E133" s="90"/>
      <c r="F133" s="91"/>
      <c r="G133" s="92"/>
      <c r="H133" s="92"/>
      <c r="I133" s="92"/>
      <c r="J133" s="92"/>
      <c r="K133" s="92"/>
    </row>
    <row r="134" ht="13" customHeight="1">
      <c r="A134" t="s" s="93">
        <v>86</v>
      </c>
      <c r="B134" s="30">
        <v>0</v>
      </c>
      <c r="C134" s="30">
        <v>120</v>
      </c>
      <c r="D134" s="94">
        <f>C134*B134</f>
        <v>0</v>
      </c>
      <c r="E134" s="90"/>
      <c r="F134" s="91"/>
      <c r="G134" s="92"/>
      <c r="H134" s="92"/>
      <c r="I134" s="92"/>
      <c r="J134" s="92"/>
      <c r="K134" s="92"/>
    </row>
    <row r="135" ht="13" customHeight="1">
      <c r="A135" t="s" s="93">
        <v>87</v>
      </c>
      <c r="B135" s="30">
        <v>0</v>
      </c>
      <c r="C135" s="30">
        <v>100</v>
      </c>
      <c r="D135" s="94">
        <f>C135*B135</f>
        <v>0</v>
      </c>
      <c r="E135" s="90"/>
      <c r="F135" s="91"/>
      <c r="G135" s="92"/>
      <c r="H135" s="92"/>
      <c r="I135" s="92"/>
      <c r="J135" s="92"/>
      <c r="K135" s="92"/>
    </row>
    <row r="136" ht="13" customHeight="1">
      <c r="A136" t="s" s="93">
        <v>38</v>
      </c>
      <c r="B136" s="30">
        <v>0</v>
      </c>
      <c r="C136" s="95">
        <v>-650</v>
      </c>
      <c r="D136" s="94">
        <f>B136*C136</f>
        <v>0</v>
      </c>
      <c r="E136" s="96"/>
      <c r="F136" s="91"/>
      <c r="G136" s="92"/>
      <c r="H136" s="92"/>
      <c r="I136" s="92"/>
      <c r="J136" s="92"/>
      <c r="K136" s="92"/>
    </row>
    <row r="137" ht="14" customHeight="1">
      <c r="A137" s="98"/>
      <c r="B137" s="99"/>
      <c r="C137" s="100"/>
      <c r="D137" t="s" s="101">
        <v>28</v>
      </c>
      <c r="E137" s="102">
        <f>SUM(D130:D136)</f>
        <v>0</v>
      </c>
      <c r="F137" s="109"/>
      <c r="G137" s="80"/>
      <c r="H137" s="80"/>
      <c r="I137" s="80"/>
      <c r="J137" s="80"/>
      <c r="K137" s="80"/>
    </row>
    <row r="138" ht="18" customHeight="1">
      <c r="A138" t="s" s="115">
        <v>88</v>
      </c>
      <c r="B138" s="105"/>
      <c r="C138" t="s" s="106">
        <v>30</v>
      </c>
      <c r="D138" s="107">
        <v>650</v>
      </c>
      <c r="E138" s="108"/>
      <c r="F138" s="85"/>
      <c r="G138" s="19"/>
      <c r="H138" s="19"/>
      <c r="I138" s="19"/>
      <c r="J138" s="19"/>
      <c r="K138" s="19"/>
    </row>
    <row r="139" ht="13" customHeight="1">
      <c r="A139" t="s" s="93">
        <v>31</v>
      </c>
      <c r="B139" s="30">
        <v>1</v>
      </c>
      <c r="C139" s="30">
        <v>50</v>
      </c>
      <c r="D139" s="94">
        <f>B139*C139</f>
        <v>50</v>
      </c>
      <c r="E139" s="90"/>
      <c r="F139" s="91"/>
      <c r="G139" s="92"/>
      <c r="H139" s="92"/>
      <c r="I139" s="92"/>
      <c r="J139" s="92"/>
      <c r="K139" s="92"/>
    </row>
    <row r="140" ht="13" customHeight="1">
      <c r="A140" t="s" s="93">
        <v>32</v>
      </c>
      <c r="B140" s="30">
        <v>4</v>
      </c>
      <c r="C140" s="30">
        <v>50</v>
      </c>
      <c r="D140" s="94">
        <f>B140*C140</f>
        <v>200</v>
      </c>
      <c r="E140" s="90"/>
      <c r="F140" s="91"/>
      <c r="G140" s="92"/>
      <c r="H140" s="92"/>
      <c r="I140" s="92"/>
      <c r="J140" s="92"/>
      <c r="K140" s="92"/>
    </row>
    <row r="141" ht="13" customHeight="1">
      <c r="A141" t="s" s="117">
        <v>89</v>
      </c>
      <c r="B141" s="30">
        <v>0</v>
      </c>
      <c r="C141" s="30">
        <v>210</v>
      </c>
      <c r="D141" s="94">
        <f>C141*B141</f>
        <v>0</v>
      </c>
      <c r="E141" s="90"/>
      <c r="F141" s="91"/>
      <c r="G141" s="92"/>
      <c r="H141" s="92"/>
      <c r="I141" s="92"/>
      <c r="J141" s="92"/>
      <c r="K141" s="92"/>
    </row>
    <row r="142" ht="13" customHeight="1">
      <c r="A142" t="s" s="93">
        <v>90</v>
      </c>
      <c r="B142" s="30">
        <v>1</v>
      </c>
      <c r="C142" s="30">
        <v>140</v>
      </c>
      <c r="D142" s="94">
        <f>C142*B142</f>
        <v>140</v>
      </c>
      <c r="E142" s="90"/>
      <c r="F142" s="91"/>
      <c r="G142" s="92"/>
      <c r="H142" s="92"/>
      <c r="I142" s="92"/>
      <c r="J142" s="92"/>
      <c r="K142" s="92"/>
    </row>
    <row r="143" ht="13" customHeight="1">
      <c r="A143" t="s" s="93">
        <v>91</v>
      </c>
      <c r="B143" s="30">
        <v>1</v>
      </c>
      <c r="C143" s="30">
        <v>50</v>
      </c>
      <c r="D143" s="94">
        <f>C143*B143</f>
        <v>50</v>
      </c>
      <c r="E143" s="90"/>
      <c r="F143" s="91"/>
      <c r="G143" s="92"/>
      <c r="H143" s="92"/>
      <c r="I143" s="92"/>
      <c r="J143" s="92"/>
      <c r="K143" s="92"/>
    </row>
    <row r="144" ht="13" customHeight="1">
      <c r="A144" t="s" s="93">
        <v>33</v>
      </c>
      <c r="B144" s="30">
        <v>0</v>
      </c>
      <c r="C144" s="30">
        <v>-50</v>
      </c>
      <c r="D144" s="94">
        <f>B144*C144</f>
        <v>0</v>
      </c>
      <c r="E144" s="90"/>
      <c r="F144" s="91"/>
      <c r="G144" s="92"/>
      <c r="H144" s="92"/>
      <c r="I144" s="92"/>
      <c r="J144" s="92"/>
      <c r="K144" s="92"/>
    </row>
    <row r="145" ht="13" customHeight="1">
      <c r="A145" t="s" s="93">
        <v>38</v>
      </c>
      <c r="B145" s="30">
        <v>0</v>
      </c>
      <c r="C145" s="95">
        <v>-650</v>
      </c>
      <c r="D145" s="94">
        <f>B145*C145</f>
        <v>0</v>
      </c>
      <c r="E145" s="96"/>
      <c r="F145" s="97"/>
      <c r="G145" s="92"/>
      <c r="H145" s="92"/>
      <c r="I145" s="92"/>
      <c r="J145" s="92"/>
      <c r="K145" s="92"/>
    </row>
    <row r="146" ht="14" customHeight="1">
      <c r="A146" s="98"/>
      <c r="B146" s="99"/>
      <c r="C146" s="100"/>
      <c r="D146" t="s" s="101">
        <v>28</v>
      </c>
      <c r="E146" s="102">
        <f>SUM(D139:D145)</f>
        <v>440</v>
      </c>
      <c r="F146" s="103"/>
      <c r="G146" s="79"/>
      <c r="H146" s="80"/>
      <c r="I146" s="80"/>
      <c r="J146" s="80"/>
      <c r="K146" s="80"/>
    </row>
    <row r="147" ht="18" customHeight="1">
      <c r="A147" t="s" s="115">
        <v>92</v>
      </c>
      <c r="B147" s="105"/>
      <c r="C147" t="s" s="106">
        <v>30</v>
      </c>
      <c r="D147" s="107">
        <v>650</v>
      </c>
      <c r="E147" s="108"/>
      <c r="F147" s="85"/>
      <c r="G147" s="19"/>
      <c r="H147" s="19"/>
      <c r="I147" s="19"/>
      <c r="J147" s="19"/>
      <c r="K147" s="19"/>
    </row>
    <row r="148" ht="13" customHeight="1">
      <c r="A148" t="s" s="93">
        <v>31</v>
      </c>
      <c r="B148" s="30">
        <v>0</v>
      </c>
      <c r="C148" s="30">
        <v>50</v>
      </c>
      <c r="D148" s="94">
        <f>B148*C148</f>
        <v>0</v>
      </c>
      <c r="E148" s="90"/>
      <c r="F148" s="91"/>
      <c r="G148" s="92"/>
      <c r="H148" s="92"/>
      <c r="I148" s="92"/>
      <c r="J148" s="92"/>
      <c r="K148" s="92"/>
    </row>
    <row r="149" ht="13" customHeight="1">
      <c r="A149" t="s" s="93">
        <v>32</v>
      </c>
      <c r="B149" s="30">
        <v>0</v>
      </c>
      <c r="C149" s="30">
        <v>50</v>
      </c>
      <c r="D149" s="94">
        <f>B149*C149</f>
        <v>0</v>
      </c>
      <c r="E149" s="90"/>
      <c r="F149" s="91"/>
      <c r="G149" s="92"/>
      <c r="H149" s="92"/>
      <c r="I149" s="92"/>
      <c r="J149" s="92"/>
      <c r="K149" s="92"/>
    </row>
    <row r="150" ht="13" customHeight="1">
      <c r="A150" t="s" s="93">
        <v>33</v>
      </c>
      <c r="B150" s="30">
        <v>0</v>
      </c>
      <c r="C150" s="30">
        <v>-50</v>
      </c>
      <c r="D150" s="94">
        <f>B150*C150</f>
        <v>0</v>
      </c>
      <c r="E150" s="90"/>
      <c r="F150" s="91"/>
      <c r="G150" s="92"/>
      <c r="H150" s="92"/>
      <c r="I150" s="92"/>
      <c r="J150" s="92"/>
      <c r="K150" s="92"/>
    </row>
    <row r="151" ht="13" customHeight="1">
      <c r="A151" t="s" s="93">
        <v>93</v>
      </c>
      <c r="B151" s="30">
        <v>0</v>
      </c>
      <c r="C151" s="30">
        <v>60</v>
      </c>
      <c r="D151" s="94">
        <f>C151*B151</f>
        <v>0</v>
      </c>
      <c r="E151" s="90"/>
      <c r="F151" s="91"/>
      <c r="G151" s="92"/>
      <c r="H151" s="92"/>
      <c r="I151" s="92"/>
      <c r="J151" s="92"/>
      <c r="K151" s="92"/>
    </row>
    <row r="152" ht="13" customHeight="1">
      <c r="A152" t="s" s="93">
        <v>94</v>
      </c>
      <c r="B152" s="30">
        <v>0</v>
      </c>
      <c r="C152" s="30">
        <v>90</v>
      </c>
      <c r="D152" s="94">
        <f>C152*B152</f>
        <v>0</v>
      </c>
      <c r="E152" s="90"/>
      <c r="F152" s="91"/>
      <c r="G152" s="92"/>
      <c r="H152" s="92"/>
      <c r="I152" s="92"/>
      <c r="J152" s="92"/>
      <c r="K152" s="92"/>
    </row>
    <row r="153" ht="13" customHeight="1">
      <c r="A153" t="s" s="93">
        <v>95</v>
      </c>
      <c r="B153" s="30">
        <v>0</v>
      </c>
      <c r="C153" s="30">
        <v>60</v>
      </c>
      <c r="D153" s="94">
        <f>C153*B153</f>
        <v>0</v>
      </c>
      <c r="E153" s="90"/>
      <c r="F153" s="91"/>
      <c r="G153" s="92"/>
      <c r="H153" s="92"/>
      <c r="I153" s="92"/>
      <c r="J153" s="92"/>
      <c r="K153" s="92"/>
    </row>
    <row r="154" ht="13" customHeight="1">
      <c r="A154" t="s" s="93">
        <v>96</v>
      </c>
      <c r="B154" s="30">
        <v>0</v>
      </c>
      <c r="C154" s="30">
        <v>60</v>
      </c>
      <c r="D154" s="94">
        <f>C154*B154</f>
        <v>0</v>
      </c>
      <c r="E154" s="90"/>
      <c r="F154" s="91"/>
      <c r="G154" s="92"/>
      <c r="H154" s="92"/>
      <c r="I154" s="92"/>
      <c r="J154" s="92"/>
      <c r="K154" s="92"/>
    </row>
    <row r="155" ht="13" customHeight="1">
      <c r="A155" t="s" s="93">
        <v>97</v>
      </c>
      <c r="B155" s="30">
        <v>0</v>
      </c>
      <c r="C155" s="30">
        <v>130</v>
      </c>
      <c r="D155" s="94">
        <f>C155*B155</f>
        <v>0</v>
      </c>
      <c r="E155" s="90"/>
      <c r="F155" s="91"/>
      <c r="G155" s="92"/>
      <c r="H155" s="92"/>
      <c r="I155" s="92"/>
      <c r="J155" s="92"/>
      <c r="K155" s="92"/>
    </row>
    <row r="156" ht="13" customHeight="1">
      <c r="A156" t="s" s="93">
        <v>38</v>
      </c>
      <c r="B156" s="30">
        <v>0</v>
      </c>
      <c r="C156" s="95">
        <v>-650</v>
      </c>
      <c r="D156" s="94">
        <f>C156*B156</f>
        <v>0</v>
      </c>
      <c r="E156" s="96"/>
      <c r="F156" s="97"/>
      <c r="G156" s="92"/>
      <c r="H156" s="92"/>
      <c r="I156" s="92"/>
      <c r="J156" s="92"/>
      <c r="K156" s="92"/>
    </row>
    <row r="157" ht="14" customHeight="1">
      <c r="A157" s="98"/>
      <c r="B157" s="99"/>
      <c r="C157" s="100"/>
      <c r="D157" t="s" s="101">
        <v>28</v>
      </c>
      <c r="E157" s="102">
        <f>SUM(D148:D156)</f>
        <v>0</v>
      </c>
      <c r="F157" s="114"/>
      <c r="G157" s="79"/>
      <c r="H157" s="80"/>
      <c r="I157" s="80"/>
      <c r="J157" s="80"/>
      <c r="K157" s="80"/>
    </row>
    <row r="158" ht="18" customHeight="1">
      <c r="A158" t="s" s="110">
        <v>98</v>
      </c>
      <c r="B158" s="105"/>
      <c r="C158" t="s" s="106">
        <v>30</v>
      </c>
      <c r="D158" s="107">
        <v>650</v>
      </c>
      <c r="E158" s="108"/>
      <c r="F158" s="85"/>
      <c r="G158" s="19"/>
      <c r="H158" s="19"/>
      <c r="I158" s="19"/>
      <c r="J158" s="19"/>
      <c r="K158" s="19"/>
    </row>
    <row r="159" ht="13" customHeight="1">
      <c r="A159" t="s" s="93">
        <v>31</v>
      </c>
      <c r="B159" s="30">
        <v>1</v>
      </c>
      <c r="C159" s="30">
        <v>50</v>
      </c>
      <c r="D159" s="94">
        <f>B159*C159</f>
        <v>50</v>
      </c>
      <c r="E159" s="90"/>
      <c r="F159" s="91"/>
      <c r="G159" s="92"/>
      <c r="H159" s="92"/>
      <c r="I159" s="92"/>
      <c r="J159" s="92"/>
      <c r="K159" s="92"/>
    </row>
    <row r="160" ht="13" customHeight="1">
      <c r="A160" t="s" s="93">
        <v>32</v>
      </c>
      <c r="B160" s="30">
        <v>0</v>
      </c>
      <c r="C160" s="30">
        <v>50</v>
      </c>
      <c r="D160" s="94">
        <f>B160*C160</f>
        <v>0</v>
      </c>
      <c r="E160" s="90"/>
      <c r="F160" s="91"/>
      <c r="G160" s="92"/>
      <c r="H160" s="92"/>
      <c r="I160" s="92"/>
      <c r="J160" s="92"/>
      <c r="K160" s="92"/>
    </row>
    <row r="161" ht="13" customHeight="1">
      <c r="A161" t="s" s="93">
        <v>33</v>
      </c>
      <c r="B161" s="30">
        <v>0</v>
      </c>
      <c r="C161" s="30">
        <v>-50</v>
      </c>
      <c r="D161" s="94">
        <f>B161*C161</f>
        <v>0</v>
      </c>
      <c r="E161" s="90"/>
      <c r="F161" s="91"/>
      <c r="G161" s="92"/>
      <c r="H161" s="92"/>
      <c r="I161" s="92"/>
      <c r="J161" s="92"/>
      <c r="K161" s="92"/>
    </row>
    <row r="162" ht="13" customHeight="1">
      <c r="A162" t="s" s="93">
        <v>99</v>
      </c>
      <c r="B162" s="30">
        <v>0</v>
      </c>
      <c r="C162" s="30">
        <v>90</v>
      </c>
      <c r="D162" s="94">
        <f>C162*B162</f>
        <v>0</v>
      </c>
      <c r="E162" s="90"/>
      <c r="F162" s="91"/>
      <c r="G162" s="92"/>
      <c r="H162" s="92"/>
      <c r="I162" s="92"/>
      <c r="J162" s="92"/>
      <c r="K162" s="92"/>
    </row>
    <row r="163" ht="13" customHeight="1">
      <c r="A163" t="s" s="93">
        <v>100</v>
      </c>
      <c r="B163" s="30">
        <v>0</v>
      </c>
      <c r="C163" s="30">
        <v>135</v>
      </c>
      <c r="D163" s="94">
        <f>C163*B163</f>
        <v>0</v>
      </c>
      <c r="E163" s="90"/>
      <c r="F163" s="91"/>
      <c r="G163" s="92"/>
      <c r="H163" s="92"/>
      <c r="I163" s="92"/>
      <c r="J163" s="92"/>
      <c r="K163" s="92"/>
    </row>
    <row r="164" ht="13" customHeight="1">
      <c r="A164" t="s" s="93">
        <v>101</v>
      </c>
      <c r="B164" s="30">
        <v>0</v>
      </c>
      <c r="C164" s="30">
        <v>175</v>
      </c>
      <c r="D164" s="94">
        <f>B164*C164</f>
        <v>0</v>
      </c>
      <c r="E164" s="90"/>
      <c r="F164" s="91"/>
      <c r="G164" s="92"/>
      <c r="H164" s="92"/>
      <c r="I164" s="92"/>
      <c r="J164" s="92"/>
      <c r="K164" s="92"/>
    </row>
    <row r="165" ht="13" customHeight="1">
      <c r="A165" t="s" s="93">
        <v>38</v>
      </c>
      <c r="B165" s="30">
        <v>0</v>
      </c>
      <c r="C165" s="95">
        <v>-650</v>
      </c>
      <c r="D165" s="94">
        <f>C165*B165</f>
        <v>0</v>
      </c>
      <c r="E165" s="96"/>
      <c r="F165" s="97"/>
      <c r="G165" s="92"/>
      <c r="H165" s="92"/>
      <c r="I165" s="92"/>
      <c r="J165" s="92"/>
      <c r="K165" s="92"/>
    </row>
    <row r="166" ht="14" customHeight="1">
      <c r="A166" s="98"/>
      <c r="B166" s="99"/>
      <c r="C166" s="100"/>
      <c r="D166" t="s" s="101">
        <v>28</v>
      </c>
      <c r="E166" s="102">
        <f>SUM(D159:D165)</f>
        <v>50</v>
      </c>
      <c r="F166" s="114"/>
      <c r="G166" s="118"/>
      <c r="H166" s="92"/>
      <c r="I166" s="92"/>
      <c r="J166" s="92"/>
      <c r="K166" s="92"/>
    </row>
    <row r="167" ht="18" customHeight="1">
      <c r="A167" t="s" s="110">
        <v>102</v>
      </c>
      <c r="B167" s="105"/>
      <c r="C167" t="s" s="106">
        <v>30</v>
      </c>
      <c r="D167" s="107">
        <v>450</v>
      </c>
      <c r="E167" s="108"/>
      <c r="F167" s="85"/>
      <c r="G167" s="92"/>
      <c r="H167" s="92"/>
      <c r="I167" s="92"/>
      <c r="J167" s="92"/>
      <c r="K167" s="92"/>
    </row>
    <row r="168" ht="13" customHeight="1">
      <c r="A168" t="s" s="93">
        <v>31</v>
      </c>
      <c r="B168" s="30">
        <v>0</v>
      </c>
      <c r="C168" s="30">
        <v>50</v>
      </c>
      <c r="D168" s="94">
        <f>B168*C168</f>
        <v>0</v>
      </c>
      <c r="E168" s="90"/>
      <c r="F168" s="91"/>
      <c r="G168" s="92"/>
      <c r="H168" s="92"/>
      <c r="I168" s="92"/>
      <c r="J168" s="92"/>
      <c r="K168" s="92"/>
    </row>
    <row r="169" ht="13" customHeight="1">
      <c r="A169" t="s" s="93">
        <v>32</v>
      </c>
      <c r="B169" s="30">
        <v>0</v>
      </c>
      <c r="C169" s="30">
        <v>50</v>
      </c>
      <c r="D169" s="94">
        <f>B169*C169</f>
        <v>0</v>
      </c>
      <c r="E169" s="90"/>
      <c r="F169" s="91"/>
      <c r="G169" s="92"/>
      <c r="H169" s="92"/>
      <c r="I169" s="92"/>
      <c r="J169" s="92"/>
      <c r="K169" s="92"/>
    </row>
    <row r="170" ht="13" customHeight="1">
      <c r="A170" t="s" s="93">
        <v>33</v>
      </c>
      <c r="B170" s="30">
        <v>0</v>
      </c>
      <c r="C170" s="30">
        <v>-50</v>
      </c>
      <c r="D170" s="94">
        <f>B170*C170</f>
        <v>0</v>
      </c>
      <c r="E170" s="90"/>
      <c r="F170" s="91"/>
      <c r="G170" s="92"/>
      <c r="H170" s="92"/>
      <c r="I170" s="92"/>
      <c r="J170" s="92"/>
      <c r="K170" s="92"/>
    </row>
    <row r="171" ht="13" customHeight="1">
      <c r="A171" t="s" s="93">
        <v>103</v>
      </c>
      <c r="B171" s="30">
        <v>0</v>
      </c>
      <c r="C171" s="30">
        <v>100</v>
      </c>
      <c r="D171" s="94">
        <f>C171*B171</f>
        <v>0</v>
      </c>
      <c r="E171" s="90"/>
      <c r="F171" s="91"/>
      <c r="G171" s="92"/>
      <c r="H171" s="92"/>
      <c r="I171" s="92"/>
      <c r="J171" s="92"/>
      <c r="K171" s="92"/>
    </row>
    <row r="172" ht="13" customHeight="1">
      <c r="A172" t="s" s="93">
        <v>104</v>
      </c>
      <c r="B172" s="30">
        <v>0</v>
      </c>
      <c r="C172" s="30">
        <v>100</v>
      </c>
      <c r="D172" s="94">
        <f>C172*B172</f>
        <v>0</v>
      </c>
      <c r="E172" s="90"/>
      <c r="F172" s="91"/>
      <c r="G172" s="92"/>
      <c r="H172" s="92"/>
      <c r="I172" s="92"/>
      <c r="J172" s="92"/>
      <c r="K172" s="92"/>
    </row>
    <row r="173" ht="13" customHeight="1">
      <c r="A173" t="s" s="93">
        <v>38</v>
      </c>
      <c r="B173" s="30">
        <v>0</v>
      </c>
      <c r="C173" s="95">
        <v>-450</v>
      </c>
      <c r="D173" s="94">
        <f>C173*B173</f>
        <v>0</v>
      </c>
      <c r="E173" s="96"/>
      <c r="F173" s="97"/>
      <c r="G173" s="92"/>
      <c r="H173" s="92"/>
      <c r="I173" s="92"/>
      <c r="J173" s="92"/>
      <c r="K173" s="92"/>
    </row>
    <row r="174" ht="14" customHeight="1">
      <c r="A174" s="98"/>
      <c r="B174" s="99"/>
      <c r="C174" s="100"/>
      <c r="D174" t="s" s="101">
        <v>28</v>
      </c>
      <c r="E174" s="102">
        <f>SUM(D168:D173)</f>
        <v>0</v>
      </c>
      <c r="F174" s="114"/>
      <c r="G174" s="118"/>
      <c r="H174" s="92"/>
      <c r="I174" s="92"/>
      <c r="J174" s="92"/>
      <c r="K174" s="92"/>
    </row>
    <row r="175" ht="18" customHeight="1">
      <c r="A175" t="s" s="110">
        <v>105</v>
      </c>
      <c r="B175" s="105"/>
      <c r="C175" t="s" s="106">
        <v>30</v>
      </c>
      <c r="D175" s="107">
        <v>350</v>
      </c>
      <c r="E175" s="108"/>
      <c r="F175" s="85"/>
      <c r="G175" s="92"/>
      <c r="H175" s="92"/>
      <c r="I175" s="92"/>
      <c r="J175" s="92"/>
      <c r="K175" s="92"/>
    </row>
    <row r="176" ht="13" customHeight="1">
      <c r="A176" t="s" s="93">
        <v>31</v>
      </c>
      <c r="B176" s="30">
        <v>0</v>
      </c>
      <c r="C176" s="30">
        <v>50</v>
      </c>
      <c r="D176" s="94">
        <f>B176*C176</f>
        <v>0</v>
      </c>
      <c r="E176" s="90"/>
      <c r="F176" s="91"/>
      <c r="G176" s="92"/>
      <c r="H176" s="92"/>
      <c r="I176" s="92"/>
      <c r="J176" s="92"/>
      <c r="K176" s="92"/>
    </row>
    <row r="177" ht="13" customHeight="1">
      <c r="A177" t="s" s="93">
        <v>32</v>
      </c>
      <c r="B177" s="30">
        <v>0</v>
      </c>
      <c r="C177" s="30">
        <v>50</v>
      </c>
      <c r="D177" s="94">
        <f>B177*C177</f>
        <v>0</v>
      </c>
      <c r="E177" s="90"/>
      <c r="F177" s="91"/>
      <c r="G177" s="92"/>
      <c r="H177" s="92"/>
      <c r="I177" s="92"/>
      <c r="J177" s="92"/>
      <c r="K177" s="92"/>
    </row>
    <row r="178" ht="13" customHeight="1">
      <c r="A178" t="s" s="93">
        <v>33</v>
      </c>
      <c r="B178" s="30">
        <v>0</v>
      </c>
      <c r="C178" s="30">
        <v>-50</v>
      </c>
      <c r="D178" s="94">
        <f>B178*C178</f>
        <v>0</v>
      </c>
      <c r="E178" s="90"/>
      <c r="F178" s="91"/>
      <c r="G178" s="92"/>
      <c r="H178" s="92"/>
      <c r="I178" s="92"/>
      <c r="J178" s="92"/>
      <c r="K178" s="92"/>
    </row>
    <row r="179" ht="13" customHeight="1">
      <c r="A179" t="s" s="93">
        <v>106</v>
      </c>
      <c r="B179" s="30">
        <v>0</v>
      </c>
      <c r="C179" s="30">
        <v>100</v>
      </c>
      <c r="D179" s="94">
        <f>C179*B179</f>
        <v>0</v>
      </c>
      <c r="E179" s="90"/>
      <c r="F179" s="91"/>
      <c r="G179" s="92"/>
      <c r="H179" s="92"/>
      <c r="I179" s="92"/>
      <c r="J179" s="92"/>
      <c r="K179" s="92"/>
    </row>
    <row r="180" ht="13" customHeight="1">
      <c r="A180" t="s" s="93">
        <v>38</v>
      </c>
      <c r="B180" s="30">
        <v>0</v>
      </c>
      <c r="C180" s="95">
        <v>-350</v>
      </c>
      <c r="D180" s="94">
        <f>C180*B180</f>
        <v>0</v>
      </c>
      <c r="E180" s="96"/>
      <c r="F180" s="97"/>
      <c r="G180" s="92"/>
      <c r="H180" s="92"/>
      <c r="I180" s="92"/>
      <c r="J180" s="92"/>
      <c r="K180" s="92"/>
    </row>
    <row r="181" ht="14" customHeight="1">
      <c r="A181" s="98"/>
      <c r="B181" s="99"/>
      <c r="C181" s="100"/>
      <c r="D181" t="s" s="101">
        <v>28</v>
      </c>
      <c r="E181" s="102">
        <f>SUM(D176:D180)</f>
        <v>0</v>
      </c>
      <c r="F181" s="114"/>
      <c r="G181" s="118"/>
      <c r="H181" s="92"/>
      <c r="I181" s="92"/>
      <c r="J181" s="92"/>
      <c r="K181" s="92"/>
    </row>
    <row r="182" ht="18" customHeight="1">
      <c r="A182" t="s" s="110">
        <v>107</v>
      </c>
      <c r="B182" s="105"/>
      <c r="C182" t="s" s="106">
        <v>30</v>
      </c>
      <c r="D182" s="107">
        <v>350</v>
      </c>
      <c r="E182" s="108"/>
      <c r="F182" s="85"/>
      <c r="G182" s="92"/>
      <c r="H182" s="92"/>
      <c r="I182" s="92"/>
      <c r="J182" s="92"/>
      <c r="K182" s="92"/>
    </row>
    <row r="183" ht="13" customHeight="1">
      <c r="A183" t="s" s="93">
        <v>31</v>
      </c>
      <c r="B183" s="30">
        <v>0</v>
      </c>
      <c r="C183" s="30">
        <v>50</v>
      </c>
      <c r="D183" s="94">
        <f>B183*C183</f>
        <v>0</v>
      </c>
      <c r="E183" s="90"/>
      <c r="F183" s="91"/>
      <c r="G183" s="92"/>
      <c r="H183" s="92"/>
      <c r="I183" s="92"/>
      <c r="J183" s="92"/>
      <c r="K183" s="92"/>
    </row>
    <row r="184" ht="13" customHeight="1">
      <c r="A184" t="s" s="93">
        <v>32</v>
      </c>
      <c r="B184" s="30">
        <v>0</v>
      </c>
      <c r="C184" s="30">
        <v>50</v>
      </c>
      <c r="D184" s="94">
        <f>B184*C184</f>
        <v>0</v>
      </c>
      <c r="E184" s="90"/>
      <c r="F184" s="91"/>
      <c r="G184" s="92"/>
      <c r="H184" s="92"/>
      <c r="I184" s="92"/>
      <c r="J184" s="92"/>
      <c r="K184" s="92"/>
    </row>
    <row r="185" ht="13" customHeight="1">
      <c r="A185" t="s" s="93">
        <v>33</v>
      </c>
      <c r="B185" s="30">
        <v>0</v>
      </c>
      <c r="C185" s="30">
        <v>-50</v>
      </c>
      <c r="D185" s="94">
        <f>B185*C185</f>
        <v>0</v>
      </c>
      <c r="E185" s="90"/>
      <c r="F185" s="91"/>
      <c r="G185" s="92"/>
      <c r="H185" s="92"/>
      <c r="I185" s="92"/>
      <c r="J185" s="92"/>
      <c r="K185" s="92"/>
    </row>
    <row r="186" ht="13" customHeight="1">
      <c r="A186" t="s" s="93">
        <v>106</v>
      </c>
      <c r="B186" s="30">
        <v>0</v>
      </c>
      <c r="C186" s="30">
        <v>100</v>
      </c>
      <c r="D186" s="94">
        <f>C186*B186</f>
        <v>0</v>
      </c>
      <c r="E186" s="90"/>
      <c r="F186" s="91"/>
      <c r="G186" s="92"/>
      <c r="H186" s="92"/>
      <c r="I186" s="92"/>
      <c r="J186" s="92"/>
      <c r="K186" s="92"/>
    </row>
    <row r="187" ht="13" customHeight="1">
      <c r="A187" t="s" s="93">
        <v>38</v>
      </c>
      <c r="B187" s="30">
        <v>0</v>
      </c>
      <c r="C187" s="95">
        <v>-350</v>
      </c>
      <c r="D187" s="94">
        <f>C187*B187</f>
        <v>0</v>
      </c>
      <c r="E187" s="96"/>
      <c r="F187" s="97"/>
      <c r="G187" s="92"/>
      <c r="H187" s="92"/>
      <c r="I187" s="92"/>
      <c r="J187" s="92"/>
      <c r="K187" s="92"/>
    </row>
    <row r="188" ht="14" customHeight="1">
      <c r="A188" s="98"/>
      <c r="B188" s="99"/>
      <c r="C188" s="100"/>
      <c r="D188" t="s" s="101">
        <v>28</v>
      </c>
      <c r="E188" s="102">
        <f>SUM(D183:D187)</f>
        <v>0</v>
      </c>
      <c r="F188" s="114"/>
      <c r="G188" s="118"/>
      <c r="H188" s="92"/>
      <c r="I188" s="92"/>
      <c r="J188" s="92"/>
      <c r="K188" s="92"/>
    </row>
    <row r="189" ht="18" customHeight="1">
      <c r="A189" t="s" s="119">
        <v>108</v>
      </c>
      <c r="B189" s="105"/>
      <c r="C189" t="s" s="106">
        <v>30</v>
      </c>
      <c r="D189" s="107">
        <v>250</v>
      </c>
      <c r="E189" s="108"/>
      <c r="F189" s="85"/>
      <c r="G189" s="92"/>
      <c r="H189" s="92"/>
      <c r="I189" s="92"/>
      <c r="J189" s="92"/>
      <c r="K189" s="92"/>
    </row>
    <row r="190" ht="13" customHeight="1">
      <c r="A190" t="s" s="93">
        <v>31</v>
      </c>
      <c r="B190" s="30">
        <v>1</v>
      </c>
      <c r="C190" s="30">
        <v>50</v>
      </c>
      <c r="D190" s="94">
        <f>B190*C190</f>
        <v>50</v>
      </c>
      <c r="E190" s="90"/>
      <c r="F190" s="91"/>
      <c r="G190" s="92"/>
      <c r="H190" s="92"/>
      <c r="I190" s="92"/>
      <c r="J190" s="92"/>
      <c r="K190" s="92"/>
    </row>
    <row r="191" ht="13" customHeight="1">
      <c r="A191" t="s" s="93">
        <v>32</v>
      </c>
      <c r="B191" s="30">
        <v>4</v>
      </c>
      <c r="C191" s="30">
        <v>50</v>
      </c>
      <c r="D191" s="94">
        <f>B191*C191</f>
        <v>200</v>
      </c>
      <c r="E191" s="90"/>
      <c r="F191" s="91"/>
      <c r="G191" s="92"/>
      <c r="H191" s="92"/>
      <c r="I191" s="92"/>
      <c r="J191" s="92"/>
      <c r="K191" s="92"/>
    </row>
    <row r="192" ht="13" customHeight="1">
      <c r="A192" t="s" s="93">
        <v>33</v>
      </c>
      <c r="B192" s="30">
        <v>0</v>
      </c>
      <c r="C192" s="30">
        <v>-50</v>
      </c>
      <c r="D192" s="94">
        <f>B192*C192</f>
        <v>0</v>
      </c>
      <c r="E192" s="90"/>
      <c r="F192" s="91"/>
      <c r="G192" s="92"/>
      <c r="H192" s="92"/>
      <c r="I192" s="92"/>
      <c r="J192" s="92"/>
      <c r="K192" s="92"/>
    </row>
    <row r="193" ht="13" customHeight="1">
      <c r="A193" t="s" s="93">
        <v>38</v>
      </c>
      <c r="B193" s="30">
        <v>0</v>
      </c>
      <c r="C193" s="95">
        <v>-250</v>
      </c>
      <c r="D193" s="94">
        <f>C193*B193</f>
        <v>0</v>
      </c>
      <c r="E193" s="96"/>
      <c r="F193" s="97"/>
      <c r="G193" s="92"/>
      <c r="H193" s="92"/>
      <c r="I193" s="92"/>
      <c r="J193" s="92"/>
      <c r="K193" s="92"/>
    </row>
    <row r="194" ht="14" customHeight="1">
      <c r="A194" s="98"/>
      <c r="B194" s="99"/>
      <c r="C194" s="100"/>
      <c r="D194" t="s" s="101">
        <v>28</v>
      </c>
      <c r="E194" s="102">
        <f>SUM(D190:D193)</f>
        <v>250</v>
      </c>
      <c r="F194" s="114"/>
      <c r="G194" s="118"/>
      <c r="H194" s="92"/>
      <c r="I194" s="92"/>
      <c r="J194" s="92"/>
      <c r="K194" s="92"/>
    </row>
    <row r="195" ht="18" customHeight="1">
      <c r="A195" t="s" s="120">
        <v>109</v>
      </c>
      <c r="B195" s="121"/>
      <c r="C195" t="s" s="122">
        <v>30</v>
      </c>
      <c r="D195" s="123">
        <v>100</v>
      </c>
      <c r="E195" s="108"/>
      <c r="F195" s="85"/>
      <c r="G195" s="92"/>
      <c r="H195" s="92"/>
      <c r="I195" s="92"/>
      <c r="J195" s="92"/>
      <c r="K195" s="92"/>
    </row>
    <row r="196" ht="13" customHeight="1">
      <c r="A196" t="s" s="93">
        <v>110</v>
      </c>
      <c r="B196" s="30">
        <v>1</v>
      </c>
      <c r="C196" s="30">
        <v>100</v>
      </c>
      <c r="D196" s="124">
        <f>C196*B196</f>
        <v>100</v>
      </c>
      <c r="E196" s="96"/>
      <c r="F196" s="97"/>
      <c r="G196" s="92"/>
      <c r="H196" s="92"/>
      <c r="I196" s="92"/>
      <c r="J196" s="92"/>
      <c r="K196" s="92"/>
    </row>
    <row r="197" ht="14" customHeight="1">
      <c r="A197" s="98"/>
      <c r="B197" s="99"/>
      <c r="C197" s="100"/>
      <c r="D197" t="s" s="101">
        <v>28</v>
      </c>
      <c r="E197" s="102">
        <f>SUM(D196)</f>
        <v>100</v>
      </c>
      <c r="F197" s="114"/>
      <c r="G197" s="118"/>
      <c r="H197" s="92"/>
      <c r="I197" s="92"/>
      <c r="J197" s="92"/>
      <c r="K197" s="92"/>
    </row>
    <row r="198" ht="18" customHeight="1">
      <c r="A198" t="s" s="120">
        <v>111</v>
      </c>
      <c r="B198" s="121"/>
      <c r="C198" t="s" s="122">
        <v>30</v>
      </c>
      <c r="D198" s="123">
        <v>150</v>
      </c>
      <c r="E198" s="108"/>
      <c r="F198" s="85"/>
      <c r="G198" s="92"/>
      <c r="H198" s="92"/>
      <c r="I198" s="92"/>
      <c r="J198" s="92"/>
      <c r="K198" s="92"/>
    </row>
    <row r="199" ht="13" customHeight="1">
      <c r="A199" t="s" s="93">
        <v>110</v>
      </c>
      <c r="B199" s="30">
        <v>0</v>
      </c>
      <c r="C199" s="30">
        <v>150</v>
      </c>
      <c r="D199" s="124">
        <f>C199*B199</f>
        <v>0</v>
      </c>
      <c r="E199" s="96"/>
      <c r="F199" s="97"/>
      <c r="G199" s="92"/>
      <c r="H199" s="92"/>
      <c r="I199" s="92"/>
      <c r="J199" s="92"/>
      <c r="K199" s="92"/>
    </row>
    <row r="200" ht="14" customHeight="1">
      <c r="A200" s="98"/>
      <c r="B200" s="99"/>
      <c r="C200" s="100"/>
      <c r="D200" t="s" s="101">
        <v>28</v>
      </c>
      <c r="E200" s="102">
        <f>SUM(D199)</f>
        <v>0</v>
      </c>
      <c r="F200" s="114"/>
      <c r="G200" s="118"/>
      <c r="H200" s="92"/>
      <c r="I200" s="92"/>
      <c r="J200" s="92"/>
      <c r="K200" s="92"/>
    </row>
    <row r="201" ht="18" customHeight="1">
      <c r="A201" t="s" s="120">
        <v>112</v>
      </c>
      <c r="B201" s="121"/>
      <c r="C201" t="s" s="122">
        <v>30</v>
      </c>
      <c r="D201" s="123">
        <v>150</v>
      </c>
      <c r="E201" s="108"/>
      <c r="F201" s="85"/>
      <c r="G201" s="92"/>
      <c r="H201" s="92"/>
      <c r="I201" s="92"/>
      <c r="J201" s="92"/>
      <c r="K201" s="92"/>
    </row>
    <row r="202" ht="14" customHeight="1">
      <c r="A202" t="s" s="93">
        <v>110</v>
      </c>
      <c r="B202" s="30">
        <v>0</v>
      </c>
      <c r="C202" s="125">
        <v>150</v>
      </c>
      <c r="D202" s="126">
        <f>C202*B202</f>
        <v>0</v>
      </c>
      <c r="E202" s="96"/>
      <c r="F202" s="97"/>
      <c r="G202" s="92"/>
      <c r="H202" s="92"/>
      <c r="I202" s="92"/>
      <c r="J202" s="92"/>
      <c r="K202" s="92"/>
    </row>
    <row r="203" ht="14" customHeight="1">
      <c r="A203" s="98"/>
      <c r="B203" s="99"/>
      <c r="C203" s="100"/>
      <c r="D203" t="s" s="101">
        <v>28</v>
      </c>
      <c r="E203" s="102">
        <f>SUM(D202)</f>
        <v>0</v>
      </c>
      <c r="F203" s="114"/>
      <c r="G203" s="118"/>
      <c r="H203" s="92"/>
      <c r="I203" s="92"/>
      <c r="J203" s="92"/>
      <c r="K203" s="92"/>
    </row>
    <row r="204" ht="18" customHeight="1">
      <c r="A204" t="s" s="120">
        <v>113</v>
      </c>
      <c r="B204" s="121"/>
      <c r="C204" t="s" s="122">
        <v>30</v>
      </c>
      <c r="D204" s="123">
        <v>150</v>
      </c>
      <c r="E204" s="108"/>
      <c r="F204" s="85"/>
      <c r="G204" s="92"/>
      <c r="H204" s="92"/>
      <c r="I204" s="92"/>
      <c r="J204" s="92"/>
      <c r="K204" s="92"/>
    </row>
    <row r="205" ht="14" customHeight="1">
      <c r="A205" t="s" s="93">
        <v>110</v>
      </c>
      <c r="B205" s="30">
        <v>0</v>
      </c>
      <c r="C205" s="125">
        <v>150</v>
      </c>
      <c r="D205" s="126">
        <f>C205*B205</f>
        <v>0</v>
      </c>
      <c r="E205" s="96"/>
      <c r="F205" s="97"/>
      <c r="G205" s="92"/>
      <c r="H205" s="92"/>
      <c r="I205" s="92"/>
      <c r="J205" s="92"/>
      <c r="K205" s="92"/>
    </row>
    <row r="206" ht="14" customHeight="1">
      <c r="A206" s="98"/>
      <c r="B206" s="99"/>
      <c r="C206" s="100"/>
      <c r="D206" t="s" s="101">
        <v>28</v>
      </c>
      <c r="E206" s="102">
        <f>SUM(D205)</f>
        <v>0</v>
      </c>
      <c r="F206" s="114"/>
      <c r="G206" s="118"/>
      <c r="H206" s="92"/>
      <c r="I206" s="92"/>
      <c r="J206" s="92"/>
      <c r="K206" s="92"/>
    </row>
    <row r="207" ht="18" customHeight="1">
      <c r="A207" t="s" s="120">
        <v>114</v>
      </c>
      <c r="B207" s="121"/>
      <c r="C207" t="s" s="122">
        <v>30</v>
      </c>
      <c r="D207" s="123">
        <v>150</v>
      </c>
      <c r="E207" s="108"/>
      <c r="F207" s="85"/>
      <c r="G207" s="92"/>
      <c r="H207" s="92"/>
      <c r="I207" s="92"/>
      <c r="J207" s="92"/>
      <c r="K207" s="92"/>
    </row>
    <row r="208" ht="13" customHeight="1">
      <c r="A208" t="s" s="93">
        <v>110</v>
      </c>
      <c r="B208" s="30">
        <v>0</v>
      </c>
      <c r="C208" s="30">
        <v>150</v>
      </c>
      <c r="D208" s="124">
        <f>C208*B208</f>
        <v>0</v>
      </c>
      <c r="E208" s="96"/>
      <c r="F208" s="97"/>
      <c r="G208" s="92"/>
      <c r="H208" s="92"/>
      <c r="I208" s="92"/>
      <c r="J208" s="92"/>
      <c r="K208" s="92"/>
    </row>
    <row r="209" ht="14" customHeight="1">
      <c r="A209" s="98"/>
      <c r="B209" s="99"/>
      <c r="C209" s="100"/>
      <c r="D209" t="s" s="101">
        <v>28</v>
      </c>
      <c r="E209" s="102">
        <f>SUM(D208)</f>
        <v>0</v>
      </c>
      <c r="F209" s="114"/>
      <c r="G209" s="118"/>
      <c r="H209" s="92"/>
      <c r="I209" s="92"/>
      <c r="J209" s="92"/>
      <c r="K209" s="92"/>
    </row>
    <row r="210" ht="18" customHeight="1">
      <c r="A210" t="s" s="120">
        <v>115</v>
      </c>
      <c r="B210" s="121"/>
      <c r="C210" t="s" s="122">
        <v>30</v>
      </c>
      <c r="D210" s="123">
        <v>150</v>
      </c>
      <c r="E210" s="108"/>
      <c r="F210" s="85"/>
      <c r="G210" s="92"/>
      <c r="H210" s="92"/>
      <c r="I210" s="92"/>
      <c r="J210" s="92"/>
      <c r="K210" s="92"/>
    </row>
    <row r="211" ht="13" customHeight="1">
      <c r="A211" t="s" s="93">
        <v>110</v>
      </c>
      <c r="B211" s="30">
        <v>0</v>
      </c>
      <c r="C211" s="30">
        <v>150</v>
      </c>
      <c r="D211" s="124">
        <f>C211*B211</f>
        <v>0</v>
      </c>
      <c r="E211" s="96"/>
      <c r="F211" s="97"/>
      <c r="G211" s="92"/>
      <c r="H211" s="92"/>
      <c r="I211" s="92"/>
      <c r="J211" s="92"/>
      <c r="K211" s="92"/>
    </row>
    <row r="212" ht="14" customHeight="1">
      <c r="A212" s="98"/>
      <c r="B212" s="99"/>
      <c r="C212" s="100"/>
      <c r="D212" t="s" s="101">
        <v>28</v>
      </c>
      <c r="E212" s="102">
        <f>SUM(D211)</f>
        <v>0</v>
      </c>
      <c r="F212" s="114"/>
      <c r="G212" s="118"/>
      <c r="H212" s="92"/>
      <c r="I212" s="92"/>
      <c r="J212" s="92"/>
      <c r="K212" s="92"/>
    </row>
    <row r="213" ht="18" customHeight="1">
      <c r="A213" t="s" s="120">
        <v>116</v>
      </c>
      <c r="B213" s="121"/>
      <c r="C213" t="s" s="122">
        <v>30</v>
      </c>
      <c r="D213" s="123">
        <v>100</v>
      </c>
      <c r="E213" s="108"/>
      <c r="F213" s="85"/>
      <c r="G213" s="92"/>
      <c r="H213" s="92"/>
      <c r="I213" s="92"/>
      <c r="J213" s="92"/>
      <c r="K213" s="92"/>
    </row>
    <row r="214" ht="13" customHeight="1">
      <c r="A214" t="s" s="93">
        <v>110</v>
      </c>
      <c r="B214" s="30">
        <v>1</v>
      </c>
      <c r="C214" s="30">
        <v>100</v>
      </c>
      <c r="D214" s="124">
        <f>C214*B214</f>
        <v>100</v>
      </c>
      <c r="E214" s="96"/>
      <c r="F214" s="97"/>
      <c r="G214" s="92"/>
      <c r="H214" s="92"/>
      <c r="I214" s="92"/>
      <c r="J214" s="92"/>
      <c r="K214" s="92"/>
    </row>
    <row r="215" ht="14" customHeight="1">
      <c r="A215" s="98"/>
      <c r="B215" s="99"/>
      <c r="C215" s="100"/>
      <c r="D215" t="s" s="101">
        <v>28</v>
      </c>
      <c r="E215" s="102">
        <f>SUM(D214)</f>
        <v>100</v>
      </c>
      <c r="F215" s="114"/>
      <c r="G215" s="118"/>
      <c r="H215" s="92"/>
      <c r="I215" s="92"/>
      <c r="J215" s="92"/>
      <c r="K215" s="92"/>
    </row>
    <row r="216" ht="18" customHeight="1">
      <c r="A216" t="s" s="120">
        <v>117</v>
      </c>
      <c r="B216" s="121"/>
      <c r="C216" t="s" s="122">
        <v>30</v>
      </c>
      <c r="D216" s="123">
        <v>100</v>
      </c>
      <c r="E216" s="108"/>
      <c r="F216" s="85"/>
      <c r="G216" s="92"/>
      <c r="H216" s="92"/>
      <c r="I216" s="92"/>
      <c r="J216" s="92"/>
      <c r="K216" s="92"/>
    </row>
    <row r="217" ht="13" customHeight="1">
      <c r="A217" t="s" s="93">
        <v>110</v>
      </c>
      <c r="B217" s="30">
        <v>1</v>
      </c>
      <c r="C217" s="30">
        <v>100</v>
      </c>
      <c r="D217" s="124">
        <f>C217*B217</f>
        <v>100</v>
      </c>
      <c r="E217" s="96"/>
      <c r="F217" s="97"/>
      <c r="G217" s="92"/>
      <c r="H217" s="92"/>
      <c r="I217" s="92"/>
      <c r="J217" s="92"/>
      <c r="K217" s="92"/>
    </row>
    <row r="218" ht="14" customHeight="1">
      <c r="A218" s="98"/>
      <c r="B218" s="99"/>
      <c r="C218" s="100"/>
      <c r="D218" t="s" s="101">
        <v>28</v>
      </c>
      <c r="E218" s="102">
        <f>SUM(D217)</f>
        <v>100</v>
      </c>
      <c r="F218" s="114"/>
      <c r="G218" s="118"/>
      <c r="H218" s="92"/>
      <c r="I218" s="92"/>
      <c r="J218" s="92"/>
      <c r="K218" s="92"/>
    </row>
    <row r="219" ht="18" customHeight="1">
      <c r="A219" t="s" s="120">
        <v>118</v>
      </c>
      <c r="B219" s="121"/>
      <c r="C219" t="s" s="122">
        <v>30</v>
      </c>
      <c r="D219" s="123">
        <v>100</v>
      </c>
      <c r="E219" s="108"/>
      <c r="F219" s="85"/>
      <c r="G219" s="92"/>
      <c r="H219" s="92"/>
      <c r="I219" s="92"/>
      <c r="J219" s="92"/>
      <c r="K219" s="92"/>
    </row>
    <row r="220" ht="13" customHeight="1">
      <c r="A220" t="s" s="93">
        <v>110</v>
      </c>
      <c r="B220" s="30">
        <v>0</v>
      </c>
      <c r="C220" s="30">
        <v>100</v>
      </c>
      <c r="D220" s="124">
        <f>C220*B220</f>
        <v>0</v>
      </c>
      <c r="E220" s="96"/>
      <c r="F220" s="97"/>
      <c r="G220" s="92"/>
      <c r="H220" s="92"/>
      <c r="I220" s="92"/>
      <c r="J220" s="92"/>
      <c r="K220" s="92"/>
    </row>
    <row r="221" ht="14" customHeight="1">
      <c r="A221" s="98"/>
      <c r="B221" s="99"/>
      <c r="C221" s="100"/>
      <c r="D221" t="s" s="101">
        <v>28</v>
      </c>
      <c r="E221" s="102">
        <f>SUM(D220)</f>
        <v>0</v>
      </c>
      <c r="F221" s="114"/>
      <c r="G221" s="118"/>
      <c r="H221" s="92"/>
      <c r="I221" s="92"/>
      <c r="J221" s="92"/>
      <c r="K221" s="92"/>
    </row>
    <row r="222" ht="18" customHeight="1">
      <c r="A222" t="s" s="120">
        <v>119</v>
      </c>
      <c r="B222" s="121"/>
      <c r="C222" t="s" s="122">
        <v>30</v>
      </c>
      <c r="D222" s="123">
        <v>100</v>
      </c>
      <c r="E222" s="108"/>
      <c r="F222" s="85"/>
      <c r="G222" s="92"/>
      <c r="H222" s="92"/>
      <c r="I222" s="92"/>
      <c r="J222" s="92"/>
      <c r="K222" s="92"/>
    </row>
    <row r="223" ht="13" customHeight="1">
      <c r="A223" t="s" s="93">
        <v>110</v>
      </c>
      <c r="B223" s="30">
        <v>1</v>
      </c>
      <c r="C223" s="30">
        <v>100</v>
      </c>
      <c r="D223" s="124">
        <f>C223*B223</f>
        <v>100</v>
      </c>
      <c r="E223" s="96"/>
      <c r="F223" s="97"/>
      <c r="G223" s="92"/>
      <c r="H223" s="92"/>
      <c r="I223" s="92"/>
      <c r="J223" s="92"/>
      <c r="K223" s="92"/>
    </row>
    <row r="224" ht="14" customHeight="1">
      <c r="A224" s="98"/>
      <c r="B224" s="99"/>
      <c r="C224" s="100"/>
      <c r="D224" t="s" s="101">
        <v>28</v>
      </c>
      <c r="E224" s="102">
        <f>SUM(D223)</f>
        <v>100</v>
      </c>
      <c r="F224" s="114"/>
      <c r="G224" s="118"/>
      <c r="H224" s="92"/>
      <c r="I224" s="92"/>
      <c r="J224" s="92"/>
      <c r="K224" s="92"/>
    </row>
    <row r="225" ht="18" customHeight="1">
      <c r="A225" t="s" s="120">
        <v>120</v>
      </c>
      <c r="B225" s="121"/>
      <c r="C225" t="s" s="122">
        <v>30</v>
      </c>
      <c r="D225" s="123">
        <v>150</v>
      </c>
      <c r="E225" s="108"/>
      <c r="F225" s="85"/>
      <c r="G225" s="92"/>
      <c r="H225" s="92"/>
      <c r="I225" s="92"/>
      <c r="J225" s="92"/>
      <c r="K225" s="92"/>
    </row>
    <row r="226" ht="13" customHeight="1">
      <c r="A226" t="s" s="93">
        <v>110</v>
      </c>
      <c r="B226" s="30">
        <v>1</v>
      </c>
      <c r="C226" s="30">
        <v>150</v>
      </c>
      <c r="D226" s="124">
        <f>C226*B226</f>
        <v>150</v>
      </c>
      <c r="E226" s="96"/>
      <c r="F226" s="97"/>
      <c r="G226" s="92"/>
      <c r="H226" s="92"/>
      <c r="I226" s="92"/>
      <c r="J226" s="92"/>
      <c r="K226" s="92"/>
    </row>
    <row r="227" ht="14" customHeight="1">
      <c r="A227" s="98"/>
      <c r="B227" s="99"/>
      <c r="C227" s="100"/>
      <c r="D227" t="s" s="101">
        <v>28</v>
      </c>
      <c r="E227" s="102">
        <f>SUM(D226)</f>
        <v>150</v>
      </c>
      <c r="F227" s="114"/>
      <c r="G227" s="118"/>
      <c r="H227" s="92"/>
      <c r="I227" s="92"/>
      <c r="J227" s="92"/>
      <c r="K227" s="92"/>
    </row>
    <row r="228" ht="18" customHeight="1">
      <c r="A228" t="s" s="120">
        <v>121</v>
      </c>
      <c r="B228" s="121"/>
      <c r="C228" t="s" s="122">
        <v>30</v>
      </c>
      <c r="D228" s="123">
        <v>100</v>
      </c>
      <c r="E228" s="108"/>
      <c r="F228" s="85"/>
      <c r="G228" s="92"/>
      <c r="H228" s="92"/>
      <c r="I228" s="92"/>
      <c r="J228" s="92"/>
      <c r="K228" s="92"/>
    </row>
    <row r="229" ht="13" customHeight="1">
      <c r="A229" t="s" s="93">
        <v>110</v>
      </c>
      <c r="B229" s="30">
        <v>1</v>
      </c>
      <c r="C229" s="30">
        <v>100</v>
      </c>
      <c r="D229" s="124">
        <f>C229*B229</f>
        <v>100</v>
      </c>
      <c r="E229" s="96"/>
      <c r="F229" s="97"/>
      <c r="G229" s="92"/>
      <c r="H229" s="92"/>
      <c r="I229" s="92"/>
      <c r="J229" s="92"/>
      <c r="K229" s="92"/>
    </row>
    <row r="230" ht="14" customHeight="1">
      <c r="A230" s="98"/>
      <c r="B230" s="99"/>
      <c r="C230" s="100"/>
      <c r="D230" t="s" s="101">
        <v>28</v>
      </c>
      <c r="E230" s="102">
        <f>SUM(D229)</f>
        <v>100</v>
      </c>
      <c r="F230" s="114"/>
      <c r="G230" s="118"/>
      <c r="H230" s="92"/>
      <c r="I230" s="92"/>
      <c r="J230" s="92"/>
      <c r="K230" s="92"/>
    </row>
    <row r="231" ht="18" customHeight="1">
      <c r="A231" t="s" s="120">
        <v>122</v>
      </c>
      <c r="B231" s="121"/>
      <c r="C231" t="s" s="122">
        <v>30</v>
      </c>
      <c r="D231" s="123">
        <v>100</v>
      </c>
      <c r="E231" s="108"/>
      <c r="F231" s="85"/>
      <c r="G231" s="92"/>
      <c r="H231" s="92"/>
      <c r="I231" s="92"/>
      <c r="J231" s="92"/>
      <c r="K231" s="92"/>
    </row>
    <row r="232" ht="13" customHeight="1">
      <c r="A232" t="s" s="93">
        <v>110</v>
      </c>
      <c r="B232" s="30">
        <v>0</v>
      </c>
      <c r="C232" s="30">
        <v>100</v>
      </c>
      <c r="D232" s="124">
        <f>C232*B232</f>
        <v>0</v>
      </c>
      <c r="E232" s="96"/>
      <c r="F232" s="97"/>
      <c r="G232" s="92"/>
      <c r="H232" s="92"/>
      <c r="I232" s="92"/>
      <c r="J232" s="92"/>
      <c r="K232" s="92"/>
    </row>
    <row r="233" ht="14" customHeight="1">
      <c r="A233" s="98"/>
      <c r="B233" s="99"/>
      <c r="C233" s="100"/>
      <c r="D233" t="s" s="101">
        <v>28</v>
      </c>
      <c r="E233" s="102">
        <f>SUM(D232)</f>
        <v>0</v>
      </c>
      <c r="F233" s="114"/>
      <c r="G233" s="118"/>
      <c r="H233" s="92"/>
      <c r="I233" s="92"/>
      <c r="J233" s="92"/>
      <c r="K233" s="92"/>
    </row>
    <row r="234" ht="18" customHeight="1">
      <c r="A234" t="s" s="120">
        <v>123</v>
      </c>
      <c r="B234" s="121"/>
      <c r="C234" t="s" s="122">
        <v>30</v>
      </c>
      <c r="D234" s="123">
        <v>100</v>
      </c>
      <c r="E234" s="108"/>
      <c r="F234" s="85"/>
      <c r="G234" s="92"/>
      <c r="H234" s="92"/>
      <c r="I234" s="92"/>
      <c r="J234" s="92"/>
      <c r="K234" s="92"/>
    </row>
    <row r="235" ht="13" customHeight="1">
      <c r="A235" t="s" s="93">
        <v>110</v>
      </c>
      <c r="B235" s="30">
        <v>0</v>
      </c>
      <c r="C235" s="30">
        <v>100</v>
      </c>
      <c r="D235" s="124">
        <f>C235*B235</f>
        <v>0</v>
      </c>
      <c r="E235" s="96"/>
      <c r="F235" s="97"/>
      <c r="G235" s="92"/>
      <c r="H235" s="92"/>
      <c r="I235" s="92"/>
      <c r="J235" s="92"/>
      <c r="K235" s="92"/>
    </row>
    <row r="236" ht="14" customHeight="1">
      <c r="A236" s="98"/>
      <c r="B236" s="99"/>
      <c r="C236" s="100"/>
      <c r="D236" t="s" s="101">
        <v>28</v>
      </c>
      <c r="E236" s="102">
        <f>SUM(D235)</f>
        <v>0</v>
      </c>
      <c r="F236" s="114"/>
      <c r="G236" s="118"/>
      <c r="H236" s="92"/>
      <c r="I236" s="92"/>
      <c r="J236" s="92"/>
      <c r="K236" s="92"/>
    </row>
    <row r="237" ht="18" customHeight="1">
      <c r="A237" t="s" s="120">
        <v>124</v>
      </c>
      <c r="B237" s="121"/>
      <c r="C237" t="s" s="122">
        <v>30</v>
      </c>
      <c r="D237" s="123">
        <v>100</v>
      </c>
      <c r="E237" s="108"/>
      <c r="F237" s="85"/>
      <c r="G237" s="92"/>
      <c r="H237" s="92"/>
      <c r="I237" s="92"/>
      <c r="J237" s="92"/>
      <c r="K237" s="92"/>
    </row>
    <row r="238" ht="13" customHeight="1">
      <c r="A238" t="s" s="93">
        <v>110</v>
      </c>
      <c r="B238" s="30">
        <v>1</v>
      </c>
      <c r="C238" s="30">
        <v>100</v>
      </c>
      <c r="D238" s="124">
        <f>C238*B238</f>
        <v>100</v>
      </c>
      <c r="E238" s="96"/>
      <c r="F238" s="97"/>
      <c r="G238" s="92"/>
      <c r="H238" s="92"/>
      <c r="I238" s="92"/>
      <c r="J238" s="92"/>
      <c r="K238" s="92"/>
    </row>
    <row r="239" ht="14" customHeight="1">
      <c r="A239" s="98"/>
      <c r="B239" s="99"/>
      <c r="C239" s="100"/>
      <c r="D239" t="s" s="101">
        <v>28</v>
      </c>
      <c r="E239" s="102">
        <f>SUM(D238)</f>
        <v>100</v>
      </c>
      <c r="F239" s="114"/>
      <c r="G239" s="118"/>
      <c r="H239" s="92"/>
      <c r="I239" s="92"/>
      <c r="J239" s="92"/>
      <c r="K239" s="92"/>
    </row>
    <row r="240" ht="18" customHeight="1">
      <c r="A240" t="s" s="120">
        <v>125</v>
      </c>
      <c r="B240" s="121"/>
      <c r="C240" t="s" s="122">
        <v>30</v>
      </c>
      <c r="D240" s="123">
        <v>100</v>
      </c>
      <c r="E240" s="108"/>
      <c r="F240" s="85"/>
      <c r="G240" s="92"/>
      <c r="H240" s="92"/>
      <c r="I240" s="92"/>
      <c r="J240" s="92"/>
      <c r="K240" s="92"/>
    </row>
    <row r="241" ht="13" customHeight="1">
      <c r="A241" t="s" s="93">
        <v>110</v>
      </c>
      <c r="B241" s="30">
        <v>1</v>
      </c>
      <c r="C241" s="30">
        <v>100</v>
      </c>
      <c r="D241" s="124">
        <f>C241*B241</f>
        <v>100</v>
      </c>
      <c r="E241" s="96"/>
      <c r="F241" s="97"/>
      <c r="G241" s="92"/>
      <c r="H241" s="92"/>
      <c r="I241" s="92"/>
      <c r="J241" s="92"/>
      <c r="K241" s="92"/>
    </row>
    <row r="242" ht="14" customHeight="1">
      <c r="A242" s="98"/>
      <c r="B242" s="99"/>
      <c r="C242" s="100"/>
      <c r="D242" t="s" s="101">
        <v>28</v>
      </c>
      <c r="E242" s="102">
        <f>SUM(D241)</f>
        <v>100</v>
      </c>
      <c r="F242" s="114"/>
      <c r="G242" s="118"/>
      <c r="H242" s="92"/>
      <c r="I242" s="92"/>
      <c r="J242" s="92"/>
      <c r="K242" s="92"/>
    </row>
    <row r="243" ht="18" customHeight="1">
      <c r="A243" t="s" s="120">
        <v>126</v>
      </c>
      <c r="B243" s="121"/>
      <c r="C243" t="s" s="122">
        <v>30</v>
      </c>
      <c r="D243" s="123">
        <v>100</v>
      </c>
      <c r="E243" s="108"/>
      <c r="F243" s="85"/>
      <c r="G243" s="92"/>
      <c r="H243" s="92"/>
      <c r="I243" s="92"/>
      <c r="J243" s="92"/>
      <c r="K243" s="92"/>
    </row>
    <row r="244" ht="13" customHeight="1">
      <c r="A244" t="s" s="93">
        <v>110</v>
      </c>
      <c r="B244" s="30">
        <v>0</v>
      </c>
      <c r="C244" s="30">
        <v>100</v>
      </c>
      <c r="D244" s="124">
        <f>C244*B244</f>
        <v>0</v>
      </c>
      <c r="E244" s="96"/>
      <c r="F244" s="97"/>
      <c r="G244" s="92"/>
      <c r="H244" s="92"/>
      <c r="I244" s="92"/>
      <c r="J244" s="92"/>
      <c r="K244" s="92"/>
    </row>
    <row r="245" ht="14" customHeight="1">
      <c r="A245" s="98"/>
      <c r="B245" s="99"/>
      <c r="C245" s="100"/>
      <c r="D245" t="s" s="101">
        <v>28</v>
      </c>
      <c r="E245" s="102">
        <f>SUM(D244)</f>
        <v>0</v>
      </c>
      <c r="F245" s="114"/>
      <c r="G245" s="118"/>
      <c r="H245" s="92"/>
      <c r="I245" s="92"/>
      <c r="J245" s="92"/>
      <c r="K245" s="92"/>
    </row>
    <row r="246" ht="18" customHeight="1">
      <c r="A246" t="s" s="127">
        <v>127</v>
      </c>
      <c r="B246" s="121"/>
      <c r="C246" t="s" s="122">
        <v>30</v>
      </c>
      <c r="D246" s="123">
        <v>100</v>
      </c>
      <c r="E246" s="108"/>
      <c r="F246" s="85"/>
      <c r="G246" s="92"/>
      <c r="H246" s="92"/>
      <c r="I246" s="92"/>
      <c r="J246" s="92"/>
      <c r="K246" s="92"/>
    </row>
    <row r="247" ht="13" customHeight="1">
      <c r="A247" t="s" s="93">
        <v>110</v>
      </c>
      <c r="B247" s="30">
        <v>0</v>
      </c>
      <c r="C247" s="30">
        <v>100</v>
      </c>
      <c r="D247" s="124">
        <f>C247*B247</f>
        <v>0</v>
      </c>
      <c r="E247" s="96"/>
      <c r="F247" s="97"/>
      <c r="G247" s="92"/>
      <c r="H247" s="92"/>
      <c r="I247" s="92"/>
      <c r="J247" s="92"/>
      <c r="K247" s="92"/>
    </row>
    <row r="248" ht="14" customHeight="1">
      <c r="A248" s="98"/>
      <c r="B248" s="99"/>
      <c r="C248" s="100"/>
      <c r="D248" t="s" s="101">
        <v>28</v>
      </c>
      <c r="E248" s="102">
        <f>SUM(D247)</f>
        <v>0</v>
      </c>
      <c r="F248" s="114"/>
      <c r="G248" s="118"/>
      <c r="H248" s="92"/>
      <c r="I248" s="92"/>
      <c r="J248" s="92"/>
      <c r="K248" s="92"/>
    </row>
    <row r="249" ht="18" customHeight="1">
      <c r="A249" t="s" s="127">
        <v>128</v>
      </c>
      <c r="B249" s="121"/>
      <c r="C249" t="s" s="122">
        <v>30</v>
      </c>
      <c r="D249" s="123">
        <v>100</v>
      </c>
      <c r="E249" s="108"/>
      <c r="F249" s="85"/>
      <c r="G249" s="92"/>
      <c r="H249" s="92"/>
      <c r="I249" s="92"/>
      <c r="J249" s="92"/>
      <c r="K249" s="92"/>
    </row>
    <row r="250" ht="13" customHeight="1">
      <c r="A250" t="s" s="93">
        <v>110</v>
      </c>
      <c r="B250" s="30">
        <v>0</v>
      </c>
      <c r="C250" s="30">
        <v>100</v>
      </c>
      <c r="D250" s="124">
        <f>C250*B250</f>
        <v>0</v>
      </c>
      <c r="E250" s="96"/>
      <c r="F250" s="97"/>
      <c r="G250" s="92"/>
      <c r="H250" s="92"/>
      <c r="I250" s="92"/>
      <c r="J250" s="92"/>
      <c r="K250" s="92"/>
    </row>
    <row r="251" ht="14" customHeight="1">
      <c r="A251" s="98"/>
      <c r="B251" s="99"/>
      <c r="C251" s="100"/>
      <c r="D251" t="s" s="101">
        <v>28</v>
      </c>
      <c r="E251" s="102">
        <f>SUM(D250)</f>
        <v>0</v>
      </c>
      <c r="F251" s="114"/>
      <c r="G251" s="118"/>
      <c r="H251" s="92"/>
      <c r="I251" s="92"/>
      <c r="J251" s="92"/>
      <c r="K251" s="92"/>
    </row>
    <row r="252" ht="13" customHeight="1">
      <c r="A252" s="19"/>
      <c r="B252" s="128"/>
      <c r="C252" s="129"/>
      <c r="D252" s="130"/>
      <c r="E252" s="131"/>
      <c r="F252" s="131"/>
      <c r="G252" s="92"/>
      <c r="H252" s="92"/>
      <c r="I252" s="92"/>
      <c r="J252" s="92"/>
      <c r="K252" s="92"/>
    </row>
    <row r="253" ht="13" customHeight="1">
      <c r="A253" s="132"/>
      <c r="B253" s="133"/>
      <c r="C253" s="134"/>
      <c r="D253" s="135"/>
      <c r="E253" s="136"/>
      <c r="F253" s="136"/>
      <c r="G253" s="92"/>
      <c r="H253" s="92"/>
      <c r="I253" s="92"/>
      <c r="J253" s="92"/>
      <c r="K253" s="92"/>
    </row>
    <row r="254" ht="18" customHeight="1">
      <c r="A254" t="s" s="137">
        <v>129</v>
      </c>
      <c r="B254" s="138"/>
      <c r="C254" s="139"/>
      <c r="D254" s="140"/>
      <c r="E254" s="90"/>
      <c r="F254" s="91"/>
      <c r="G254" s="92"/>
      <c r="H254" s="92"/>
      <c r="I254" s="92"/>
      <c r="J254" s="92"/>
      <c r="K254" s="92"/>
    </row>
    <row r="255" ht="13" customHeight="1">
      <c r="A255" t="s" s="141">
        <v>130</v>
      </c>
      <c r="B255" s="30">
        <v>1</v>
      </c>
      <c r="C255" s="30">
        <v>50</v>
      </c>
      <c r="D255" s="142">
        <f>B255*C255</f>
        <v>50</v>
      </c>
      <c r="E255" s="90"/>
      <c r="F255" s="91"/>
      <c r="G255" s="92"/>
      <c r="H255" s="92"/>
      <c r="I255" s="92"/>
      <c r="J255" s="92"/>
      <c r="K255" s="92"/>
    </row>
    <row r="256" ht="13" customHeight="1">
      <c r="A256" t="s" s="141">
        <v>131</v>
      </c>
      <c r="B256" s="30">
        <v>0</v>
      </c>
      <c r="C256" s="30">
        <v>50</v>
      </c>
      <c r="D256" s="142">
        <f>B256*C256</f>
        <v>0</v>
      </c>
      <c r="E256" s="90"/>
      <c r="F256" s="91"/>
      <c r="G256" s="92"/>
      <c r="H256" s="92"/>
      <c r="I256" s="92"/>
      <c r="J256" s="92"/>
      <c r="K256" s="92"/>
    </row>
    <row r="257" ht="13" customHeight="1">
      <c r="A257" t="s" s="141">
        <v>132</v>
      </c>
      <c r="B257" s="30">
        <v>0</v>
      </c>
      <c r="C257" s="30">
        <v>50</v>
      </c>
      <c r="D257" s="142">
        <f>B257*C257</f>
        <v>0</v>
      </c>
      <c r="E257" s="90"/>
      <c r="F257" s="91"/>
      <c r="G257" s="92"/>
      <c r="H257" s="92"/>
      <c r="I257" s="92"/>
      <c r="J257" s="92"/>
      <c r="K257" s="92"/>
    </row>
    <row r="258" ht="13" customHeight="1">
      <c r="A258" t="s" s="141">
        <v>133</v>
      </c>
      <c r="B258" s="30">
        <v>0</v>
      </c>
      <c r="C258" s="30">
        <v>50</v>
      </c>
      <c r="D258" s="142">
        <f>B258*C258</f>
        <v>0</v>
      </c>
      <c r="E258" s="90"/>
      <c r="F258" s="91"/>
      <c r="G258" s="92"/>
      <c r="H258" s="92"/>
      <c r="I258" s="92"/>
      <c r="J258" s="92"/>
      <c r="K258" s="92"/>
    </row>
    <row r="259" ht="13" customHeight="1">
      <c r="A259" t="s" s="141">
        <v>134</v>
      </c>
      <c r="B259" s="30">
        <v>0</v>
      </c>
      <c r="C259" s="30">
        <v>50</v>
      </c>
      <c r="D259" s="142">
        <f>B259*C259</f>
        <v>0</v>
      </c>
      <c r="E259" s="90"/>
      <c r="F259" s="91"/>
      <c r="G259" s="92"/>
      <c r="H259" s="92"/>
      <c r="I259" s="92"/>
      <c r="J259" s="92"/>
      <c r="K259" s="92"/>
    </row>
    <row r="260" ht="13" customHeight="1">
      <c r="A260" t="s" s="141">
        <v>135</v>
      </c>
      <c r="B260" s="30">
        <v>0</v>
      </c>
      <c r="C260" s="30">
        <v>50</v>
      </c>
      <c r="D260" s="142">
        <f>B260*C260</f>
        <v>0</v>
      </c>
      <c r="E260" s="90"/>
      <c r="F260" s="91"/>
      <c r="G260" s="92"/>
      <c r="H260" s="92"/>
      <c r="I260" s="92"/>
      <c r="J260" s="92"/>
      <c r="K260" s="92"/>
    </row>
    <row r="261" ht="13" customHeight="1">
      <c r="A261" t="s" s="141">
        <v>136</v>
      </c>
      <c r="B261" s="30">
        <v>0</v>
      </c>
      <c r="C261" s="30">
        <v>50</v>
      </c>
      <c r="D261" s="142">
        <f>B261*C261</f>
        <v>0</v>
      </c>
      <c r="E261" s="90"/>
      <c r="F261" s="91"/>
      <c r="G261" s="92"/>
      <c r="H261" s="92"/>
      <c r="I261" s="92"/>
      <c r="J261" s="92"/>
      <c r="K261" s="92"/>
    </row>
    <row r="262" ht="13" customHeight="1">
      <c r="A262" t="s" s="141">
        <v>137</v>
      </c>
      <c r="B262" s="30">
        <v>1</v>
      </c>
      <c r="C262" s="30">
        <v>50</v>
      </c>
      <c r="D262" s="142">
        <f>B262*C262</f>
        <v>50</v>
      </c>
      <c r="E262" s="90"/>
      <c r="F262" s="91"/>
      <c r="G262" s="92"/>
      <c r="H262" s="92"/>
      <c r="I262" s="92"/>
      <c r="J262" s="92"/>
      <c r="K262" s="92"/>
    </row>
    <row r="263" ht="13" customHeight="1">
      <c r="A263" t="s" s="141">
        <v>138</v>
      </c>
      <c r="B263" s="30">
        <v>0</v>
      </c>
      <c r="C263" s="30">
        <v>50</v>
      </c>
      <c r="D263" s="142">
        <f>B263*C263</f>
        <v>0</v>
      </c>
      <c r="E263" s="90"/>
      <c r="F263" s="91"/>
      <c r="G263" s="92"/>
      <c r="H263" s="92"/>
      <c r="I263" s="92"/>
      <c r="J263" s="92"/>
      <c r="K263" s="92"/>
    </row>
    <row r="264" ht="13" customHeight="1">
      <c r="A264" t="s" s="141">
        <v>139</v>
      </c>
      <c r="B264" s="30">
        <v>1</v>
      </c>
      <c r="C264" s="30">
        <v>50</v>
      </c>
      <c r="D264" s="142">
        <f>B264*C264</f>
        <v>50</v>
      </c>
      <c r="E264" s="90"/>
      <c r="F264" s="91"/>
      <c r="G264" s="92"/>
      <c r="H264" s="92"/>
      <c r="I264" s="92"/>
      <c r="J264" s="92"/>
      <c r="K264" s="92"/>
    </row>
    <row r="265" ht="13" customHeight="1">
      <c r="A265" t="s" s="141">
        <v>140</v>
      </c>
      <c r="B265" s="30">
        <v>1</v>
      </c>
      <c r="C265" s="30">
        <v>50</v>
      </c>
      <c r="D265" s="142">
        <f>B265*C265</f>
        <v>50</v>
      </c>
      <c r="E265" s="90"/>
      <c r="F265" s="91"/>
      <c r="G265" s="92"/>
      <c r="H265" s="92"/>
      <c r="I265" s="92"/>
      <c r="J265" s="92"/>
      <c r="K265" s="92"/>
    </row>
    <row r="266" ht="13" customHeight="1">
      <c r="A266" t="s" s="141">
        <v>141</v>
      </c>
      <c r="B266" s="30">
        <v>1</v>
      </c>
      <c r="C266" s="30">
        <v>50</v>
      </c>
      <c r="D266" s="142">
        <f>B266*C266</f>
        <v>50</v>
      </c>
      <c r="E266" s="90"/>
      <c r="F266" s="91"/>
      <c r="G266" s="92"/>
      <c r="H266" s="92"/>
      <c r="I266" s="92"/>
      <c r="J266" s="92"/>
      <c r="K266" s="92"/>
    </row>
    <row r="267" ht="13" customHeight="1">
      <c r="A267" t="s" s="141">
        <v>142</v>
      </c>
      <c r="B267" s="30">
        <v>1</v>
      </c>
      <c r="C267" s="30">
        <v>50</v>
      </c>
      <c r="D267" s="142">
        <f>B267*C267</f>
        <v>50</v>
      </c>
      <c r="E267" s="90"/>
      <c r="F267" s="91"/>
      <c r="G267" s="92"/>
      <c r="H267" s="92"/>
      <c r="I267" s="92"/>
      <c r="J267" s="92"/>
      <c r="K267" s="92"/>
    </row>
    <row r="268" ht="13" customHeight="1">
      <c r="A268" t="s" s="141">
        <v>143</v>
      </c>
      <c r="B268" s="30">
        <v>1</v>
      </c>
      <c r="C268" s="30">
        <v>50</v>
      </c>
      <c r="D268" s="142">
        <f>B268*C268</f>
        <v>50</v>
      </c>
      <c r="E268" s="90"/>
      <c r="F268" s="91"/>
      <c r="G268" s="92"/>
      <c r="H268" s="92"/>
      <c r="I268" s="92"/>
      <c r="J268" s="92"/>
      <c r="K268" s="92"/>
    </row>
    <row r="269" ht="13" customHeight="1">
      <c r="A269" t="s" s="141">
        <v>144</v>
      </c>
      <c r="B269" s="30">
        <v>1</v>
      </c>
      <c r="C269" s="30">
        <v>50</v>
      </c>
      <c r="D269" s="142">
        <f>B269*C269</f>
        <v>50</v>
      </c>
      <c r="E269" s="90"/>
      <c r="F269" s="91"/>
      <c r="G269" s="92"/>
      <c r="H269" s="92"/>
      <c r="I269" s="92"/>
      <c r="J269" s="92"/>
      <c r="K269" s="92"/>
    </row>
    <row r="270" ht="13" customHeight="1">
      <c r="A270" t="s" s="162">
        <v>145</v>
      </c>
      <c r="B270" s="30">
        <v>0</v>
      </c>
      <c r="C270" s="29">
        <v>150</v>
      </c>
      <c r="D270" s="142">
        <f>B270*C270</f>
        <v>0</v>
      </c>
      <c r="E270" s="96"/>
      <c r="F270" s="97"/>
      <c r="G270" s="92"/>
      <c r="H270" s="92"/>
      <c r="I270" s="92"/>
      <c r="J270" s="92"/>
      <c r="K270" s="92"/>
    </row>
    <row r="271" ht="14" customHeight="1">
      <c r="A271" s="98"/>
      <c r="B271" s="99"/>
      <c r="C271" s="100"/>
      <c r="D271" t="s" s="101">
        <v>28</v>
      </c>
      <c r="E271" s="102">
        <f>SUM(D255:D270)</f>
        <v>400</v>
      </c>
      <c r="F271" s="103"/>
      <c r="G271" s="79"/>
      <c r="H271" s="80"/>
      <c r="I271" s="80"/>
      <c r="J271" s="80"/>
      <c r="K271" s="80"/>
    </row>
    <row r="272" ht="13" customHeight="1">
      <c r="A272" s="18"/>
      <c r="B272" s="18"/>
      <c r="C272" s="18"/>
      <c r="D272" s="84"/>
      <c r="E272" s="131"/>
      <c r="F272" s="85"/>
      <c r="G272" s="19"/>
      <c r="H272" s="19"/>
      <c r="I272" s="19"/>
      <c r="J272" s="19"/>
      <c r="K272" s="19"/>
    </row>
    <row r="273" ht="18" customHeight="1">
      <c r="A273" t="s" s="143">
        <v>146</v>
      </c>
      <c r="B273" s="144"/>
      <c r="C273" t="s" s="145">
        <v>30</v>
      </c>
      <c r="D273" s="146">
        <v>200</v>
      </c>
      <c r="E273" s="90"/>
      <c r="F273" s="91"/>
      <c r="G273" s="92"/>
      <c r="H273" s="92"/>
      <c r="I273" s="92"/>
      <c r="J273" s="92"/>
      <c r="K273" s="92"/>
    </row>
    <row r="274" ht="13" customHeight="1">
      <c r="A274" t="s" s="93">
        <v>110</v>
      </c>
      <c r="B274" s="30">
        <v>0</v>
      </c>
      <c r="C274" s="30">
        <v>200</v>
      </c>
      <c r="D274" s="124">
        <f>C274*B274</f>
        <v>0</v>
      </c>
      <c r="E274" s="96"/>
      <c r="F274" s="97"/>
      <c r="G274" s="92"/>
      <c r="H274" s="92"/>
      <c r="I274" s="92"/>
      <c r="J274" s="92"/>
      <c r="K274" s="92"/>
    </row>
    <row r="275" ht="14" customHeight="1">
      <c r="A275" s="98"/>
      <c r="B275" s="99"/>
      <c r="C275" s="100"/>
      <c r="D275" t="s" s="101">
        <v>28</v>
      </c>
      <c r="E275" s="102">
        <f>SUM(D274)</f>
        <v>0</v>
      </c>
      <c r="F275" s="114"/>
      <c r="G275" s="118"/>
      <c r="H275" s="92"/>
      <c r="I275" s="92"/>
      <c r="J275" s="92"/>
      <c r="K275" s="92"/>
    </row>
    <row r="276" ht="18" customHeight="1">
      <c r="A276" t="s" s="120">
        <v>147</v>
      </c>
      <c r="B276" s="121"/>
      <c r="C276" t="s" s="122">
        <v>30</v>
      </c>
      <c r="D276" s="123">
        <v>200</v>
      </c>
      <c r="E276" s="108"/>
      <c r="F276" s="85"/>
      <c r="G276" s="92"/>
      <c r="H276" s="92"/>
      <c r="I276" s="92"/>
      <c r="J276" s="92"/>
      <c r="K276" s="92"/>
    </row>
    <row r="277" ht="13" customHeight="1">
      <c r="A277" t="s" s="93">
        <v>110</v>
      </c>
      <c r="B277" s="30">
        <v>0</v>
      </c>
      <c r="C277" s="30">
        <v>200</v>
      </c>
      <c r="D277" s="124">
        <f>C277*B277</f>
        <v>0</v>
      </c>
      <c r="E277" s="96"/>
      <c r="F277" s="97"/>
      <c r="G277" s="92"/>
      <c r="H277" s="92"/>
      <c r="I277" s="92"/>
      <c r="J277" s="92"/>
      <c r="K277" s="92"/>
    </row>
    <row r="278" ht="14" customHeight="1">
      <c r="A278" s="98"/>
      <c r="B278" s="99"/>
      <c r="C278" s="100"/>
      <c r="D278" t="s" s="101">
        <v>28</v>
      </c>
      <c r="E278" s="102">
        <f>SUM(D277)</f>
        <v>0</v>
      </c>
      <c r="F278" s="114"/>
      <c r="G278" s="118"/>
      <c r="H278" s="92"/>
      <c r="I278" s="92"/>
      <c r="J278" s="92"/>
      <c r="K278" s="92"/>
    </row>
    <row r="279" ht="18" customHeight="1">
      <c r="A279" t="s" s="120">
        <v>148</v>
      </c>
      <c r="B279" s="121"/>
      <c r="C279" t="s" s="122">
        <v>30</v>
      </c>
      <c r="D279" s="123">
        <v>200</v>
      </c>
      <c r="E279" s="108"/>
      <c r="F279" s="85"/>
      <c r="G279" s="92"/>
      <c r="H279" s="92"/>
      <c r="I279" s="92"/>
      <c r="J279" s="92"/>
      <c r="K279" s="92"/>
    </row>
    <row r="280" ht="13" customHeight="1">
      <c r="A280" t="s" s="93">
        <v>110</v>
      </c>
      <c r="B280" s="30">
        <v>0</v>
      </c>
      <c r="C280" s="30">
        <v>200</v>
      </c>
      <c r="D280" s="124">
        <f>C280*B280</f>
        <v>0</v>
      </c>
      <c r="E280" s="96"/>
      <c r="F280" s="97"/>
      <c r="G280" s="92"/>
      <c r="H280" s="92"/>
      <c r="I280" s="92"/>
      <c r="J280" s="92"/>
      <c r="K280" s="92"/>
    </row>
    <row r="281" ht="14" customHeight="1">
      <c r="A281" s="98"/>
      <c r="B281" s="99"/>
      <c r="C281" s="100"/>
      <c r="D281" t="s" s="101">
        <v>28</v>
      </c>
      <c r="E281" s="102">
        <f>SUM(D280)</f>
        <v>0</v>
      </c>
      <c r="F281" s="114"/>
      <c r="G281" s="118"/>
      <c r="H281" s="92"/>
      <c r="I281" s="92"/>
      <c r="J281" s="92"/>
      <c r="K281" s="92"/>
    </row>
    <row r="282" ht="18" customHeight="1">
      <c r="A282" t="s" s="120">
        <v>149</v>
      </c>
      <c r="B282" s="121"/>
      <c r="C282" t="s" s="122">
        <v>30</v>
      </c>
      <c r="D282" s="123">
        <v>200</v>
      </c>
      <c r="E282" s="108"/>
      <c r="F282" s="85"/>
      <c r="G282" s="92"/>
      <c r="H282" s="92"/>
      <c r="I282" s="92"/>
      <c r="J282" s="92"/>
      <c r="K282" s="92"/>
    </row>
    <row r="283" ht="13" customHeight="1">
      <c r="A283" t="s" s="93">
        <v>110</v>
      </c>
      <c r="B283" s="30">
        <v>0</v>
      </c>
      <c r="C283" s="30">
        <v>200</v>
      </c>
      <c r="D283" s="124">
        <f>C283*B283</f>
        <v>0</v>
      </c>
      <c r="E283" s="96"/>
      <c r="F283" s="97"/>
      <c r="G283" s="92"/>
      <c r="H283" s="92"/>
      <c r="I283" s="92"/>
      <c r="J283" s="92"/>
      <c r="K283" s="92"/>
    </row>
    <row r="284" ht="14" customHeight="1">
      <c r="A284" s="98"/>
      <c r="B284" s="99"/>
      <c r="C284" s="100"/>
      <c r="D284" t="s" s="101">
        <v>28</v>
      </c>
      <c r="E284" s="102">
        <f>SUM(D283)</f>
        <v>0</v>
      </c>
      <c r="F284" s="114"/>
      <c r="G284" s="118"/>
      <c r="H284" s="92"/>
      <c r="I284" s="92"/>
      <c r="J284" s="92"/>
      <c r="K284" s="92"/>
    </row>
    <row r="285" ht="18" customHeight="1">
      <c r="A285" t="s" s="120">
        <v>150</v>
      </c>
      <c r="B285" s="121"/>
      <c r="C285" t="s" s="122">
        <v>30</v>
      </c>
      <c r="D285" s="123">
        <v>200</v>
      </c>
      <c r="E285" s="108"/>
      <c r="F285" s="85"/>
      <c r="G285" s="92"/>
      <c r="H285" s="92"/>
      <c r="I285" s="92"/>
      <c r="J285" s="92"/>
      <c r="K285" s="92"/>
    </row>
    <row r="286" ht="13" customHeight="1">
      <c r="A286" t="s" s="93">
        <v>110</v>
      </c>
      <c r="B286" s="30">
        <v>0</v>
      </c>
      <c r="C286" s="30">
        <v>200</v>
      </c>
      <c r="D286" s="124">
        <f>C286*B286</f>
        <v>0</v>
      </c>
      <c r="E286" s="96"/>
      <c r="F286" s="97"/>
      <c r="G286" s="92"/>
      <c r="H286" s="92"/>
      <c r="I286" s="92"/>
      <c r="J286" s="92"/>
      <c r="K286" s="92"/>
    </row>
    <row r="287" ht="14" customHeight="1">
      <c r="A287" s="98"/>
      <c r="B287" s="99"/>
      <c r="C287" s="100"/>
      <c r="D287" t="s" s="101">
        <v>28</v>
      </c>
      <c r="E287" s="102">
        <f>SUM(D286)</f>
        <v>0</v>
      </c>
      <c r="F287" s="114"/>
      <c r="G287" s="118"/>
      <c r="H287" s="92"/>
      <c r="I287" s="92"/>
      <c r="J287" s="92"/>
      <c r="K287" s="92"/>
    </row>
    <row r="288" ht="13" customHeight="1">
      <c r="A288" s="19"/>
      <c r="B288" s="19"/>
      <c r="C288" s="19"/>
      <c r="D288" s="130"/>
      <c r="E288" s="131"/>
      <c r="F288" s="85"/>
      <c r="G288" s="92"/>
      <c r="H288" s="92"/>
      <c r="I288" s="92"/>
      <c r="J288" s="92"/>
      <c r="K288" s="92"/>
    </row>
    <row r="289" ht="13" customHeight="1">
      <c r="A289" s="92"/>
      <c r="B289" s="92"/>
      <c r="C289" s="92"/>
      <c r="D289" s="147"/>
      <c r="E289" s="136"/>
      <c r="F289" s="91"/>
      <c r="G289" s="92"/>
      <c r="H289" s="92"/>
      <c r="I289" s="92"/>
      <c r="J289" s="92"/>
      <c r="K289" s="92"/>
    </row>
    <row r="290" ht="14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</row>
    <row r="291" ht="31" customHeight="1">
      <c r="A291" t="s" s="148">
        <v>163</v>
      </c>
      <c r="B291" s="51"/>
      <c r="C291" s="51"/>
      <c r="D291" t="s" s="149">
        <v>151</v>
      </c>
      <c r="E291" s="150"/>
      <c r="F291" s="151"/>
      <c r="G291" s="151"/>
      <c r="H291" s="150"/>
      <c r="I291" s="152"/>
      <c r="J291" s="153">
        <f>SUM(E22:F287)</f>
        <v>3670</v>
      </c>
      <c r="K291" s="154"/>
    </row>
  </sheetData>
  <mergeCells count="51">
    <mergeCell ref="E22:F22"/>
    <mergeCell ref="A1:F1"/>
    <mergeCell ref="E2:K2"/>
    <mergeCell ref="B4:K4"/>
    <mergeCell ref="H7:J8"/>
    <mergeCell ref="H16:H17"/>
    <mergeCell ref="J16:J17"/>
    <mergeCell ref="E33:F33"/>
    <mergeCell ref="E43:F43"/>
    <mergeCell ref="E53:F53"/>
    <mergeCell ref="E61:F61"/>
    <mergeCell ref="E71:F71"/>
    <mergeCell ref="E81:F81"/>
    <mergeCell ref="E90:F90"/>
    <mergeCell ref="E100:F100"/>
    <mergeCell ref="E110:F110"/>
    <mergeCell ref="E119:F119"/>
    <mergeCell ref="E128:F128"/>
    <mergeCell ref="E137:F137"/>
    <mergeCell ref="E146:F146"/>
    <mergeCell ref="E157:F157"/>
    <mergeCell ref="E166:F166"/>
    <mergeCell ref="E174:F174"/>
    <mergeCell ref="E181:F181"/>
    <mergeCell ref="E188:F188"/>
    <mergeCell ref="E194:F194"/>
    <mergeCell ref="E197:F197"/>
    <mergeCell ref="E200:F200"/>
    <mergeCell ref="E203:F203"/>
    <mergeCell ref="E206:F206"/>
    <mergeCell ref="E209:F209"/>
    <mergeCell ref="E212:F212"/>
    <mergeCell ref="E215:F215"/>
    <mergeCell ref="E218:F218"/>
    <mergeCell ref="E221:F221"/>
    <mergeCell ref="E224:F224"/>
    <mergeCell ref="E227:F227"/>
    <mergeCell ref="E230:F230"/>
    <mergeCell ref="E233:F233"/>
    <mergeCell ref="E236:F236"/>
    <mergeCell ref="E239:F239"/>
    <mergeCell ref="E242:F242"/>
    <mergeCell ref="E245:F245"/>
    <mergeCell ref="E284:F284"/>
    <mergeCell ref="E287:F287"/>
    <mergeCell ref="E248:F248"/>
    <mergeCell ref="E251:F251"/>
    <mergeCell ref="E271:F271"/>
    <mergeCell ref="E275:F275"/>
    <mergeCell ref="E278:F278"/>
    <mergeCell ref="E281:F281"/>
  </mergeCells>
  <pageMargins left="0.25" right="0.25" top="0.75" bottom="0.75" header="0.3" footer="0.3"/>
  <pageSetup firstPageNumber="1" fitToHeight="1" fitToWidth="1" scale="84" useFirstPageNumber="0" orientation="portrait" pageOrder="downThenOver"/>
  <headerFooter>
    <oddFooter>&amp;C&amp;"Arial,Regular"&amp;10&amp;K000000Pagina &amp;P di &amp;N&amp;R&amp;"Arial,Regular"&amp;10&amp;K00000024/09/19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91"/>
  <sheetViews>
    <sheetView workbookViewId="0" showGridLines="0" defaultGridColor="1"/>
  </sheetViews>
  <sheetFormatPr defaultColWidth="8.83333" defaultRowHeight="13" customHeight="1" outlineLevelRow="0" outlineLevelCol="0"/>
  <cols>
    <col min="1" max="1" width="44.6719" style="178" customWidth="1"/>
    <col min="2" max="2" width="6" style="178" customWidth="1"/>
    <col min="3" max="3" width="5.85156" style="178" customWidth="1"/>
    <col min="4" max="4" width="9.35156" style="178" customWidth="1"/>
    <col min="5" max="5" width="5.85156" style="178" customWidth="1"/>
    <col min="6" max="6" width="6.67188" style="178" customWidth="1"/>
    <col min="7" max="7" width="5.85156" style="178" customWidth="1"/>
    <col min="8" max="8" width="11.6719" style="178" customWidth="1"/>
    <col min="9" max="9" width="3.35156" style="178" customWidth="1"/>
    <col min="10" max="10" width="14.5" style="178" customWidth="1"/>
    <col min="11" max="11" width="5.85156" style="178" customWidth="1"/>
    <col min="12" max="256" width="8.85156" style="178" customWidth="1"/>
  </cols>
  <sheetData>
    <row r="1" ht="82" customHeight="1">
      <c r="A1" t="s" s="2">
        <v>0</v>
      </c>
      <c r="B1" s="3"/>
      <c r="C1" s="3"/>
      <c r="D1" s="3"/>
      <c r="E1" s="3"/>
      <c r="F1" s="4"/>
      <c r="G1" s="5"/>
      <c r="H1" s="156"/>
      <c r="I1" s="6"/>
      <c r="J1" s="6"/>
      <c r="K1" s="7"/>
    </row>
    <row r="2" ht="21" customHeight="1">
      <c r="A2" s="8"/>
      <c r="B2" t="s" s="9">
        <v>1</v>
      </c>
      <c r="C2" s="10"/>
      <c r="D2" t="s" s="11">
        <v>2</v>
      </c>
      <c r="E2" t="s" s="12">
        <v>3</v>
      </c>
      <c r="F2" s="13"/>
      <c r="G2" s="13"/>
      <c r="H2" s="13"/>
      <c r="I2" s="13"/>
      <c r="J2" s="13"/>
      <c r="K2" s="13"/>
    </row>
    <row r="3" ht="1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9" customHeight="1">
      <c r="A4" t="s" s="15">
        <v>4</v>
      </c>
      <c r="B4" t="s" s="16">
        <v>164</v>
      </c>
      <c r="C4" s="17"/>
      <c r="D4" s="17"/>
      <c r="E4" s="17"/>
      <c r="F4" s="17"/>
      <c r="G4" s="17"/>
      <c r="H4" s="17"/>
      <c r="I4" s="17"/>
      <c r="J4" s="17"/>
      <c r="K4" s="17"/>
    </row>
    <row r="5" ht="14" customHeight="1">
      <c r="A5" s="18"/>
      <c r="B5" s="18"/>
      <c r="C5" s="18"/>
      <c r="D5" s="18"/>
      <c r="E5" s="19"/>
      <c r="F5" s="19"/>
      <c r="G5" s="14"/>
      <c r="H5" s="14"/>
      <c r="I5" s="14"/>
      <c r="J5" s="14"/>
      <c r="K5" s="14"/>
    </row>
    <row r="6" ht="18" customHeight="1">
      <c r="A6" t="s" s="20">
        <v>6</v>
      </c>
      <c r="B6" s="21"/>
      <c r="C6" s="21"/>
      <c r="D6" s="22"/>
      <c r="E6" s="23"/>
      <c r="F6" s="24"/>
      <c r="G6" s="25"/>
      <c r="H6" s="26"/>
      <c r="I6" s="26"/>
      <c r="J6" s="26"/>
      <c r="K6" s="27"/>
    </row>
    <row r="7" ht="12.75" customHeight="1">
      <c r="A7" t="s" s="28">
        <v>7</v>
      </c>
      <c r="B7" s="29">
        <v>0</v>
      </c>
      <c r="C7" s="30">
        <v>-200</v>
      </c>
      <c r="D7" s="31">
        <f>C7*B7</f>
        <v>0</v>
      </c>
      <c r="E7" s="32"/>
      <c r="F7" s="24"/>
      <c r="G7" s="33"/>
      <c r="H7" t="s" s="34">
        <v>8</v>
      </c>
      <c r="I7" s="35"/>
      <c r="J7" s="36"/>
      <c r="K7" s="37"/>
    </row>
    <row r="8" ht="12.75" customHeight="1">
      <c r="A8" t="s" s="38">
        <v>9</v>
      </c>
      <c r="B8" s="39">
        <v>0</v>
      </c>
      <c r="C8" s="31">
        <v>-400</v>
      </c>
      <c r="D8" s="31">
        <f>C8*B8</f>
        <v>0</v>
      </c>
      <c r="E8" s="32"/>
      <c r="F8" s="24"/>
      <c r="G8" s="33"/>
      <c r="H8" s="40"/>
      <c r="I8" s="41"/>
      <c r="J8" s="42"/>
      <c r="K8" s="37"/>
    </row>
    <row r="9" ht="14.15" customHeight="1">
      <c r="A9" t="s" s="28">
        <v>10</v>
      </c>
      <c r="B9" s="29">
        <v>0</v>
      </c>
      <c r="C9" s="30">
        <v>-200</v>
      </c>
      <c r="D9" s="31">
        <f>C9*B9</f>
        <v>0</v>
      </c>
      <c r="E9" s="32"/>
      <c r="F9" s="24"/>
      <c r="G9" s="43"/>
      <c r="H9" s="44"/>
      <c r="I9" s="45"/>
      <c r="J9" s="44"/>
      <c r="K9" s="46"/>
    </row>
    <row r="10" ht="14.65" customHeight="1">
      <c r="A10" t="s" s="38">
        <v>11</v>
      </c>
      <c r="B10" s="39">
        <v>0</v>
      </c>
      <c r="C10" s="31">
        <v>-500</v>
      </c>
      <c r="D10" s="31">
        <f>C10*B10</f>
        <v>0</v>
      </c>
      <c r="E10" s="32"/>
      <c r="F10" s="24"/>
      <c r="G10" s="47"/>
      <c r="H10" t="s" s="48">
        <v>12</v>
      </c>
      <c r="I10" s="49"/>
      <c r="J10" s="50">
        <v>0.4166666666666666</v>
      </c>
      <c r="K10" s="47"/>
    </row>
    <row r="11" ht="14.65" customHeight="1">
      <c r="A11" t="s" s="28">
        <v>13</v>
      </c>
      <c r="B11" s="29">
        <v>0</v>
      </c>
      <c r="C11" s="30">
        <v>-1000</v>
      </c>
      <c r="D11" s="31">
        <f>C11*B11</f>
        <v>0</v>
      </c>
      <c r="E11" s="32"/>
      <c r="F11" s="24"/>
      <c r="G11" s="43"/>
      <c r="H11" s="51"/>
      <c r="I11" s="52"/>
      <c r="J11" s="53"/>
      <c r="K11" s="46"/>
    </row>
    <row r="12" ht="14.65" customHeight="1">
      <c r="A12" t="s" s="38">
        <v>14</v>
      </c>
      <c r="B12" s="157">
        <v>0</v>
      </c>
      <c r="C12" s="55">
        <v>-50</v>
      </c>
      <c r="D12" s="31">
        <f>C12*B12</f>
        <v>0</v>
      </c>
      <c r="E12" s="32"/>
      <c r="F12" s="24"/>
      <c r="G12" s="47"/>
      <c r="H12" t="s" s="48">
        <v>15</v>
      </c>
      <c r="I12" s="49"/>
      <c r="J12" s="50">
        <v>0.3881944444444444</v>
      </c>
      <c r="K12" s="47"/>
    </row>
    <row r="13" ht="14.65" customHeight="1">
      <c r="A13" t="s" s="28">
        <v>16</v>
      </c>
      <c r="B13" s="29">
        <v>0</v>
      </c>
      <c r="C13" s="30">
        <v>-500</v>
      </c>
      <c r="D13" s="31">
        <f>C13*B13</f>
        <v>0</v>
      </c>
      <c r="E13" s="32"/>
      <c r="F13" s="24"/>
      <c r="G13" s="43"/>
      <c r="H13" s="51"/>
      <c r="I13" s="52"/>
      <c r="J13" s="57"/>
      <c r="K13" s="46"/>
    </row>
    <row r="14" ht="14.65" customHeight="1">
      <c r="A14" t="s" s="38">
        <v>17</v>
      </c>
      <c r="B14" s="39">
        <v>0</v>
      </c>
      <c r="C14" s="31">
        <v>-500</v>
      </c>
      <c r="D14" s="31">
        <f>C14*B14</f>
        <v>0</v>
      </c>
      <c r="E14" s="32"/>
      <c r="F14" s="24"/>
      <c r="G14" s="47"/>
      <c r="H14" t="s" s="48">
        <v>18</v>
      </c>
      <c r="I14" s="49"/>
      <c r="J14" s="58">
        <f>J12-J10</f>
        <v>-0.02847222222222222</v>
      </c>
      <c r="K14" s="47"/>
    </row>
    <row r="15" ht="14.15" customHeight="1">
      <c r="A15" t="s" s="28">
        <v>19</v>
      </c>
      <c r="B15" s="29">
        <v>0</v>
      </c>
      <c r="C15" s="30">
        <v>-250</v>
      </c>
      <c r="D15" s="31">
        <f>C15*B15</f>
        <v>0</v>
      </c>
      <c r="E15" s="32"/>
      <c r="F15" s="24"/>
      <c r="G15" s="43"/>
      <c r="H15" s="26"/>
      <c r="I15" s="59"/>
      <c r="J15" s="60"/>
      <c r="K15" s="46"/>
    </row>
    <row r="16" ht="13.65" customHeight="1">
      <c r="A16" t="s" s="38">
        <v>20</v>
      </c>
      <c r="B16" s="39">
        <v>0</v>
      </c>
      <c r="C16" s="31">
        <v>-2000</v>
      </c>
      <c r="D16" s="31">
        <f>C16*B16</f>
        <v>0</v>
      </c>
      <c r="E16" s="32"/>
      <c r="F16" s="24"/>
      <c r="G16" s="33"/>
      <c r="H16" t="s" s="61">
        <v>21</v>
      </c>
      <c r="I16" s="62"/>
      <c r="J16" t="s" s="61">
        <v>22</v>
      </c>
      <c r="K16" s="37"/>
    </row>
    <row r="17" ht="13.65" customHeight="1">
      <c r="A17" t="s" s="28">
        <v>23</v>
      </c>
      <c r="B17" s="29">
        <v>0</v>
      </c>
      <c r="C17" s="30">
        <v>-1000</v>
      </c>
      <c r="D17" s="31">
        <f>C17*B17</f>
        <v>0</v>
      </c>
      <c r="E17" s="32"/>
      <c r="F17" s="24"/>
      <c r="G17" s="33"/>
      <c r="H17" s="63"/>
      <c r="I17" s="62"/>
      <c r="J17" s="63"/>
      <c r="K17" s="37"/>
    </row>
    <row r="18" ht="13.65" customHeight="1">
      <c r="A18" t="s" s="38">
        <v>24</v>
      </c>
      <c r="B18" s="39">
        <v>0</v>
      </c>
      <c r="C18" s="31">
        <v>-300</v>
      </c>
      <c r="D18" s="31">
        <f>C18*B18</f>
        <v>0</v>
      </c>
      <c r="E18" s="32"/>
      <c r="F18" s="24"/>
      <c r="G18" s="33"/>
      <c r="H18" s="64"/>
      <c r="I18" s="62"/>
      <c r="J18" s="158">
        <f>IF(J14&gt;0,J12-J10,0)</f>
        <v>0</v>
      </c>
      <c r="K18" s="37"/>
    </row>
    <row r="19" ht="13.65" customHeight="1">
      <c r="A19" t="s" s="28">
        <v>25</v>
      </c>
      <c r="B19" s="29">
        <v>0</v>
      </c>
      <c r="C19" s="30">
        <v>-700</v>
      </c>
      <c r="D19" s="31">
        <f>C19*B19</f>
        <v>0</v>
      </c>
      <c r="E19" s="32"/>
      <c r="F19" s="24"/>
      <c r="G19" s="43"/>
      <c r="H19" s="59"/>
      <c r="I19" s="65"/>
      <c r="J19" s="66"/>
      <c r="K19" s="46"/>
    </row>
    <row r="20" ht="14.15" customHeight="1">
      <c r="A20" t="s" s="38">
        <v>26</v>
      </c>
      <c r="B20" s="39">
        <v>0</v>
      </c>
      <c r="C20" s="31">
        <v>-250</v>
      </c>
      <c r="D20" s="31">
        <f>C20*B20</f>
        <v>0</v>
      </c>
      <c r="E20" s="32"/>
      <c r="F20" s="24"/>
      <c r="G20" s="67"/>
      <c r="H20" s="44"/>
      <c r="I20" s="44"/>
      <c r="J20" s="68"/>
      <c r="K20" s="69"/>
    </row>
    <row r="21" ht="14.15" customHeight="1">
      <c r="A21" t="s" s="38">
        <v>27</v>
      </c>
      <c r="B21" s="39">
        <v>0</v>
      </c>
      <c r="C21" s="55">
        <v>-200</v>
      </c>
      <c r="D21" s="31">
        <f>C21*B21</f>
        <v>0</v>
      </c>
      <c r="E21" s="70"/>
      <c r="F21" s="71"/>
      <c r="G21" s="19"/>
      <c r="H21" s="19"/>
      <c r="I21" s="19"/>
      <c r="J21" s="72"/>
      <c r="K21" s="19"/>
    </row>
    <row r="22" ht="17" customHeight="1">
      <c r="A22" s="73"/>
      <c r="B22" s="74"/>
      <c r="C22" s="75"/>
      <c r="D22" t="s" s="76">
        <v>28</v>
      </c>
      <c r="E22" s="77">
        <f>SUM(D7:D21)</f>
        <v>0</v>
      </c>
      <c r="F22" s="78"/>
      <c r="G22" s="79"/>
      <c r="H22" s="80"/>
      <c r="I22" s="80"/>
      <c r="J22" s="81"/>
      <c r="K22" s="80"/>
    </row>
    <row r="23" ht="13" customHeight="1">
      <c r="A23" s="18"/>
      <c r="B23" s="82"/>
      <c r="C23" s="83"/>
      <c r="D23" s="84"/>
      <c r="E23" s="85"/>
      <c r="F23" s="85"/>
      <c r="G23" s="19"/>
      <c r="H23" s="19"/>
      <c r="I23" s="19"/>
      <c r="J23" s="72"/>
      <c r="K23" s="19"/>
    </row>
    <row r="24" ht="18" customHeight="1">
      <c r="A24" t="s" s="86">
        <v>29</v>
      </c>
      <c r="B24" s="87"/>
      <c r="C24" t="s" s="88">
        <v>30</v>
      </c>
      <c r="D24" s="89">
        <v>650</v>
      </c>
      <c r="E24" s="90"/>
      <c r="F24" s="91"/>
      <c r="G24" s="92"/>
      <c r="H24" s="92"/>
      <c r="I24" s="92"/>
      <c r="J24" s="92"/>
      <c r="K24" s="92"/>
    </row>
    <row r="25" ht="13" customHeight="1">
      <c r="A25" t="s" s="93">
        <v>31</v>
      </c>
      <c r="B25" s="30">
        <v>1</v>
      </c>
      <c r="C25" s="30">
        <v>50</v>
      </c>
      <c r="D25" s="94">
        <f>B25*C25</f>
        <v>50</v>
      </c>
      <c r="E25" s="90"/>
      <c r="F25" s="91"/>
      <c r="G25" s="92"/>
      <c r="H25" s="92"/>
      <c r="I25" s="92"/>
      <c r="J25" s="92"/>
      <c r="K25" s="92"/>
    </row>
    <row r="26" ht="13" customHeight="1">
      <c r="A26" t="s" s="93">
        <v>32</v>
      </c>
      <c r="B26" s="30">
        <v>2</v>
      </c>
      <c r="C26" s="30">
        <v>50</v>
      </c>
      <c r="D26" s="94">
        <f>B26*C26</f>
        <v>100</v>
      </c>
      <c r="E26" s="90"/>
      <c r="F26" s="91"/>
      <c r="G26" s="92"/>
      <c r="H26" s="92"/>
      <c r="I26" s="92"/>
      <c r="J26" s="92"/>
      <c r="K26" s="92"/>
    </row>
    <row r="27" ht="13" customHeight="1">
      <c r="A27" t="s" s="93">
        <v>33</v>
      </c>
      <c r="B27" s="30">
        <v>0</v>
      </c>
      <c r="C27" s="30">
        <v>-50</v>
      </c>
      <c r="D27" s="94">
        <f>B27*C27</f>
        <v>0</v>
      </c>
      <c r="E27" s="90"/>
      <c r="F27" s="91"/>
      <c r="G27" s="92"/>
      <c r="H27" s="92"/>
      <c r="I27" s="92"/>
      <c r="J27" s="92"/>
      <c r="K27" s="92"/>
    </row>
    <row r="28" ht="13" customHeight="1">
      <c r="A28" t="s" s="93">
        <v>34</v>
      </c>
      <c r="B28" s="30">
        <v>0</v>
      </c>
      <c r="C28" s="30">
        <v>165</v>
      </c>
      <c r="D28" s="94">
        <f>C28*B28</f>
        <v>0</v>
      </c>
      <c r="E28" s="90"/>
      <c r="F28" s="91"/>
      <c r="G28" s="92"/>
      <c r="H28" s="92"/>
      <c r="I28" s="92"/>
      <c r="J28" s="92"/>
      <c r="K28" s="92"/>
    </row>
    <row r="29" ht="13" customHeight="1">
      <c r="A29" t="s" s="93">
        <v>35</v>
      </c>
      <c r="B29" s="30">
        <v>1</v>
      </c>
      <c r="C29" s="30">
        <v>60</v>
      </c>
      <c r="D29" s="94">
        <f>C29*B29</f>
        <v>60</v>
      </c>
      <c r="E29" s="90"/>
      <c r="F29" s="91"/>
      <c r="G29" s="92"/>
      <c r="H29" s="92"/>
      <c r="I29" s="92"/>
      <c r="J29" s="92"/>
      <c r="K29" s="92"/>
    </row>
    <row r="30" ht="13" customHeight="1">
      <c r="A30" t="s" s="93">
        <v>36</v>
      </c>
      <c r="B30" s="30">
        <v>0</v>
      </c>
      <c r="C30" s="30">
        <v>110</v>
      </c>
      <c r="D30" s="94">
        <f>C30*B30</f>
        <v>0</v>
      </c>
      <c r="E30" s="90"/>
      <c r="F30" s="91"/>
      <c r="G30" s="92"/>
      <c r="H30" s="92"/>
      <c r="I30" s="92"/>
      <c r="J30" s="92"/>
      <c r="K30" s="92"/>
    </row>
    <row r="31" ht="13" customHeight="1">
      <c r="A31" t="s" s="93">
        <v>37</v>
      </c>
      <c r="B31" s="30">
        <v>0</v>
      </c>
      <c r="C31" s="30">
        <v>65</v>
      </c>
      <c r="D31" s="94">
        <f>B31*C31</f>
        <v>0</v>
      </c>
      <c r="E31" s="90"/>
      <c r="F31" s="91"/>
      <c r="G31" s="92"/>
      <c r="H31" s="92"/>
      <c r="I31" s="92"/>
      <c r="J31" s="92"/>
      <c r="K31" s="92"/>
    </row>
    <row r="32" ht="13" customHeight="1">
      <c r="A32" t="s" s="93">
        <v>38</v>
      </c>
      <c r="B32" s="30">
        <v>0</v>
      </c>
      <c r="C32" s="95">
        <v>-650</v>
      </c>
      <c r="D32" s="94">
        <f>B32*C32</f>
        <v>0</v>
      </c>
      <c r="E32" s="96"/>
      <c r="F32" s="97"/>
      <c r="G32" s="92"/>
      <c r="H32" s="92"/>
      <c r="I32" s="92"/>
      <c r="J32" s="92"/>
      <c r="K32" s="92"/>
    </row>
    <row r="33" ht="14" customHeight="1">
      <c r="A33" s="98"/>
      <c r="B33" s="99"/>
      <c r="C33" s="100"/>
      <c r="D33" t="s" s="101">
        <v>28</v>
      </c>
      <c r="E33" s="102">
        <f>SUM(D25:D32)</f>
        <v>210</v>
      </c>
      <c r="F33" s="103"/>
      <c r="G33" s="79"/>
      <c r="H33" s="80"/>
      <c r="I33" s="80"/>
      <c r="J33" s="80"/>
      <c r="K33" s="80"/>
    </row>
    <row r="34" ht="18" customHeight="1">
      <c r="A34" t="s" s="104">
        <v>39</v>
      </c>
      <c r="B34" s="105"/>
      <c r="C34" t="s" s="106">
        <v>30</v>
      </c>
      <c r="D34" s="107">
        <v>750</v>
      </c>
      <c r="E34" s="108"/>
      <c r="F34" s="85"/>
      <c r="G34" s="19"/>
      <c r="H34" s="19"/>
      <c r="I34" s="19"/>
      <c r="J34" s="19"/>
      <c r="K34" s="19"/>
    </row>
    <row r="35" ht="13" customHeight="1">
      <c r="A35" t="s" s="93">
        <v>31</v>
      </c>
      <c r="B35" s="30">
        <v>1</v>
      </c>
      <c r="C35" s="30">
        <v>50</v>
      </c>
      <c r="D35" s="94">
        <f>B35*C35</f>
        <v>50</v>
      </c>
      <c r="E35" s="90"/>
      <c r="F35" s="91"/>
      <c r="G35" s="92"/>
      <c r="H35" s="92"/>
      <c r="I35" s="92"/>
      <c r="J35" s="92"/>
      <c r="K35" s="92"/>
    </row>
    <row r="36" ht="13" customHeight="1">
      <c r="A36" t="s" s="93">
        <v>32</v>
      </c>
      <c r="B36" s="30">
        <v>4</v>
      </c>
      <c r="C36" s="30">
        <v>50</v>
      </c>
      <c r="D36" s="94">
        <f>B36*C36</f>
        <v>200</v>
      </c>
      <c r="E36" s="90"/>
      <c r="F36" s="91"/>
      <c r="G36" s="92"/>
      <c r="H36" s="92"/>
      <c r="I36" s="92"/>
      <c r="J36" s="92"/>
      <c r="K36" s="92"/>
    </row>
    <row r="37" ht="13" customHeight="1">
      <c r="A37" t="s" s="93">
        <v>33</v>
      </c>
      <c r="B37" s="30">
        <v>0</v>
      </c>
      <c r="C37" s="30">
        <v>-50</v>
      </c>
      <c r="D37" s="94">
        <f>B37*C37</f>
        <v>0</v>
      </c>
      <c r="E37" s="90"/>
      <c r="F37" s="91"/>
      <c r="G37" s="92"/>
      <c r="H37" s="92"/>
      <c r="I37" s="92"/>
      <c r="J37" s="92"/>
      <c r="K37" s="92"/>
    </row>
    <row r="38" ht="13" customHeight="1">
      <c r="A38" t="s" s="93">
        <v>40</v>
      </c>
      <c r="B38" s="30">
        <v>1</v>
      </c>
      <c r="C38" s="30">
        <v>60</v>
      </c>
      <c r="D38" s="94">
        <f>C38*B38</f>
        <v>60</v>
      </c>
      <c r="E38" s="90"/>
      <c r="F38" s="91"/>
      <c r="G38" s="92"/>
      <c r="H38" s="92"/>
      <c r="I38" s="92"/>
      <c r="J38" s="92"/>
      <c r="K38" s="92"/>
    </row>
    <row r="39" ht="13" customHeight="1">
      <c r="A39" t="s" s="93">
        <v>41</v>
      </c>
      <c r="B39" s="30">
        <v>1</v>
      </c>
      <c r="C39" s="30">
        <v>60</v>
      </c>
      <c r="D39" s="94">
        <f>C39*B39</f>
        <v>60</v>
      </c>
      <c r="E39" s="90"/>
      <c r="F39" s="91"/>
      <c r="G39" s="92"/>
      <c r="H39" s="92"/>
      <c r="I39" s="92"/>
      <c r="J39" s="92"/>
      <c r="K39" s="92"/>
    </row>
    <row r="40" ht="13" customHeight="1">
      <c r="A40" t="s" s="93">
        <v>42</v>
      </c>
      <c r="B40" s="30">
        <v>0</v>
      </c>
      <c r="C40" s="30">
        <v>260</v>
      </c>
      <c r="D40" s="94">
        <f>C40*B40</f>
        <v>0</v>
      </c>
      <c r="E40" s="90"/>
      <c r="F40" s="91"/>
      <c r="G40" s="92"/>
      <c r="H40" s="92"/>
      <c r="I40" s="92"/>
      <c r="J40" s="92"/>
      <c r="K40" s="92"/>
    </row>
    <row r="41" ht="13" customHeight="1">
      <c r="A41" t="s" s="93">
        <v>43</v>
      </c>
      <c r="B41" s="30">
        <v>0</v>
      </c>
      <c r="C41" s="30">
        <v>120</v>
      </c>
      <c r="D41" s="94">
        <f>B41*C41</f>
        <v>0</v>
      </c>
      <c r="E41" s="90"/>
      <c r="F41" s="91"/>
      <c r="G41" s="92"/>
      <c r="H41" s="92"/>
      <c r="I41" s="92"/>
      <c r="J41" s="92"/>
      <c r="K41" s="92"/>
    </row>
    <row r="42" ht="13" customHeight="1">
      <c r="A42" t="s" s="93">
        <v>38</v>
      </c>
      <c r="B42" s="30">
        <v>0</v>
      </c>
      <c r="C42" s="95">
        <v>-750</v>
      </c>
      <c r="D42" s="94">
        <f>B42*C42</f>
        <v>0</v>
      </c>
      <c r="E42" s="96"/>
      <c r="F42" s="97"/>
      <c r="G42" s="92"/>
      <c r="H42" s="92"/>
      <c r="I42" s="92"/>
      <c r="J42" s="92"/>
      <c r="K42" s="92"/>
    </row>
    <row r="43" ht="14" customHeight="1">
      <c r="A43" s="98"/>
      <c r="B43" s="99"/>
      <c r="C43" s="100"/>
      <c r="D43" t="s" s="101">
        <v>28</v>
      </c>
      <c r="E43" s="102">
        <f>SUM(D35:D42)</f>
        <v>370</v>
      </c>
      <c r="F43" s="103"/>
      <c r="G43" s="79"/>
      <c r="H43" s="80"/>
      <c r="I43" s="80"/>
      <c r="J43" s="80"/>
      <c r="K43" s="80"/>
    </row>
    <row r="44" ht="18" customHeight="1">
      <c r="A44" t="s" s="104">
        <v>44</v>
      </c>
      <c r="B44" s="105"/>
      <c r="C44" t="s" s="106">
        <v>30</v>
      </c>
      <c r="D44" s="107">
        <v>750</v>
      </c>
      <c r="E44" s="108"/>
      <c r="F44" s="85"/>
      <c r="G44" s="19"/>
      <c r="H44" s="19"/>
      <c r="I44" s="19"/>
      <c r="J44" s="19"/>
      <c r="K44" s="19"/>
    </row>
    <row r="45" ht="13" customHeight="1">
      <c r="A45" t="s" s="93">
        <v>31</v>
      </c>
      <c r="B45" s="30">
        <v>1</v>
      </c>
      <c r="C45" s="30">
        <v>50</v>
      </c>
      <c r="D45" s="94">
        <f>B45*C45</f>
        <v>50</v>
      </c>
      <c r="E45" s="90"/>
      <c r="F45" s="91"/>
      <c r="G45" s="92"/>
      <c r="H45" s="92"/>
      <c r="I45" s="92"/>
      <c r="J45" s="92"/>
      <c r="K45" s="92"/>
    </row>
    <row r="46" ht="13" customHeight="1">
      <c r="A46" t="s" s="93">
        <v>32</v>
      </c>
      <c r="B46" s="30">
        <v>0</v>
      </c>
      <c r="C46" s="30">
        <v>50</v>
      </c>
      <c r="D46" s="94">
        <f>B46*C46</f>
        <v>0</v>
      </c>
      <c r="E46" s="90"/>
      <c r="F46" s="91"/>
      <c r="G46" s="92"/>
      <c r="H46" s="92"/>
      <c r="I46" s="92"/>
      <c r="J46" s="92"/>
      <c r="K46" s="92"/>
    </row>
    <row r="47" ht="13" customHeight="1">
      <c r="A47" t="s" s="93">
        <v>33</v>
      </c>
      <c r="B47" s="30">
        <v>0</v>
      </c>
      <c r="C47" s="30">
        <v>-50</v>
      </c>
      <c r="D47" s="94">
        <f>B47*C47</f>
        <v>0</v>
      </c>
      <c r="E47" s="90"/>
      <c r="F47" s="91"/>
      <c r="G47" s="92"/>
      <c r="H47" s="92"/>
      <c r="I47" s="92"/>
      <c r="J47" s="92"/>
      <c r="K47" s="92"/>
    </row>
    <row r="48" ht="13" customHeight="1">
      <c r="A48" t="s" s="93">
        <v>45</v>
      </c>
      <c r="B48" s="30">
        <v>0</v>
      </c>
      <c r="C48" s="30">
        <v>110</v>
      </c>
      <c r="D48" s="94">
        <f>C48*B48</f>
        <v>0</v>
      </c>
      <c r="E48" s="90"/>
      <c r="F48" s="91"/>
      <c r="G48" s="92"/>
      <c r="H48" s="92"/>
      <c r="I48" s="92"/>
      <c r="J48" s="92"/>
      <c r="K48" s="92"/>
    </row>
    <row r="49" ht="13" customHeight="1">
      <c r="A49" t="s" s="93">
        <v>46</v>
      </c>
      <c r="B49" s="30">
        <v>0</v>
      </c>
      <c r="C49" s="30">
        <v>220</v>
      </c>
      <c r="D49" s="94">
        <f>C49*B49</f>
        <v>0</v>
      </c>
      <c r="E49" s="90"/>
      <c r="F49" s="91"/>
      <c r="G49" s="92"/>
      <c r="H49" s="92"/>
      <c r="I49" s="92"/>
      <c r="J49" s="92"/>
      <c r="K49" s="92"/>
    </row>
    <row r="50" ht="13" customHeight="1">
      <c r="A50" t="s" s="93">
        <v>47</v>
      </c>
      <c r="B50" s="30">
        <v>0</v>
      </c>
      <c r="C50" s="30">
        <v>60</v>
      </c>
      <c r="D50" s="94">
        <f>C50*B50</f>
        <v>0</v>
      </c>
      <c r="E50" s="90"/>
      <c r="F50" s="91"/>
      <c r="G50" s="92"/>
      <c r="H50" s="92"/>
      <c r="I50" s="92"/>
      <c r="J50" s="92"/>
      <c r="K50" s="92"/>
    </row>
    <row r="51" ht="13" customHeight="1">
      <c r="A51" t="s" s="93">
        <v>48</v>
      </c>
      <c r="B51" s="30">
        <v>0</v>
      </c>
      <c r="C51" s="30">
        <v>110</v>
      </c>
      <c r="D51" s="94">
        <f>C51*B51</f>
        <v>0</v>
      </c>
      <c r="E51" s="90"/>
      <c r="F51" s="91"/>
      <c r="G51" s="92"/>
      <c r="H51" s="92"/>
      <c r="I51" s="92"/>
      <c r="J51" s="92"/>
      <c r="K51" s="92"/>
    </row>
    <row r="52" ht="13" customHeight="1">
      <c r="A52" t="s" s="93">
        <v>38</v>
      </c>
      <c r="B52" s="30">
        <v>0</v>
      </c>
      <c r="C52" s="95">
        <v>-750</v>
      </c>
      <c r="D52" s="94">
        <f>B52*C52</f>
        <v>0</v>
      </c>
      <c r="E52" s="96"/>
      <c r="F52" s="91"/>
      <c r="G52" s="92"/>
      <c r="H52" s="92"/>
      <c r="I52" s="92"/>
      <c r="J52" s="92"/>
      <c r="K52" s="92"/>
    </row>
    <row r="53" ht="14" customHeight="1">
      <c r="A53" s="98"/>
      <c r="B53" s="99"/>
      <c r="C53" s="100"/>
      <c r="D53" t="s" s="101">
        <v>28</v>
      </c>
      <c r="E53" s="102">
        <f>SUM($D45:$D52)</f>
        <v>50</v>
      </c>
      <c r="F53" s="109"/>
      <c r="G53" s="80"/>
      <c r="H53" s="80"/>
      <c r="I53" s="80"/>
      <c r="J53" s="80"/>
      <c r="K53" s="80"/>
    </row>
    <row r="54" ht="18" customHeight="1">
      <c r="A54" t="s" s="110">
        <v>49</v>
      </c>
      <c r="B54" s="105"/>
      <c r="C54" t="s" s="106">
        <v>30</v>
      </c>
      <c r="D54" s="107">
        <v>650</v>
      </c>
      <c r="E54" s="108"/>
      <c r="F54" s="85"/>
      <c r="G54" s="19"/>
      <c r="H54" s="19"/>
      <c r="I54" s="19"/>
      <c r="J54" s="19"/>
      <c r="K54" s="19"/>
    </row>
    <row r="55" ht="13" customHeight="1">
      <c r="A55" t="s" s="93">
        <v>31</v>
      </c>
      <c r="B55" s="30">
        <v>1</v>
      </c>
      <c r="C55" s="30">
        <v>50</v>
      </c>
      <c r="D55" s="94">
        <f>B55*C55</f>
        <v>50</v>
      </c>
      <c r="E55" s="90"/>
      <c r="F55" s="91"/>
      <c r="G55" s="92"/>
      <c r="H55" s="92"/>
      <c r="I55" s="92"/>
      <c r="J55" s="92"/>
      <c r="K55" s="92"/>
    </row>
    <row r="56" ht="13" customHeight="1">
      <c r="A56" t="s" s="93">
        <v>32</v>
      </c>
      <c r="B56" s="30">
        <v>4</v>
      </c>
      <c r="C56" s="30">
        <v>50</v>
      </c>
      <c r="D56" s="94">
        <f>B56*C56</f>
        <v>200</v>
      </c>
      <c r="E56" s="90"/>
      <c r="F56" s="91"/>
      <c r="G56" s="92"/>
      <c r="H56" s="92"/>
      <c r="I56" s="92"/>
      <c r="J56" s="92"/>
      <c r="K56" s="92"/>
    </row>
    <row r="57" ht="13" customHeight="1">
      <c r="A57" t="s" s="93">
        <v>33</v>
      </c>
      <c r="B57" s="30">
        <v>0</v>
      </c>
      <c r="C57" s="30">
        <v>-50</v>
      </c>
      <c r="D57" s="94">
        <f>B57*C57</f>
        <v>0</v>
      </c>
      <c r="E57" s="90"/>
      <c r="F57" s="91"/>
      <c r="G57" s="92"/>
      <c r="H57" s="92"/>
      <c r="I57" s="92"/>
      <c r="J57" s="92"/>
      <c r="K57" s="92"/>
    </row>
    <row r="58" ht="14" customHeight="1">
      <c r="A58" t="s" s="111">
        <v>50</v>
      </c>
      <c r="B58" s="30">
        <v>1</v>
      </c>
      <c r="C58" s="112">
        <v>200</v>
      </c>
      <c r="D58" s="113">
        <f>C58*B58</f>
        <v>200</v>
      </c>
      <c r="E58" s="90"/>
      <c r="F58" s="91"/>
      <c r="G58" s="92"/>
      <c r="H58" s="92"/>
      <c r="I58" s="92"/>
      <c r="J58" s="92"/>
      <c r="K58" s="92"/>
    </row>
    <row r="59" ht="14" customHeight="1">
      <c r="A59" t="s" s="111">
        <v>51</v>
      </c>
      <c r="B59" s="30">
        <v>1</v>
      </c>
      <c r="C59" s="112">
        <v>200</v>
      </c>
      <c r="D59" s="113">
        <f>C59*B59</f>
        <v>200</v>
      </c>
      <c r="E59" s="90"/>
      <c r="F59" s="91"/>
      <c r="G59" s="92"/>
      <c r="H59" s="92"/>
      <c r="I59" s="92"/>
      <c r="J59" s="92"/>
      <c r="K59" s="92"/>
    </row>
    <row r="60" ht="13" customHeight="1">
      <c r="A60" t="s" s="93">
        <v>38</v>
      </c>
      <c r="B60" s="30">
        <v>0</v>
      </c>
      <c r="C60" s="95">
        <v>-650</v>
      </c>
      <c r="D60" s="94">
        <f>B60*C60</f>
        <v>0</v>
      </c>
      <c r="E60" s="96"/>
      <c r="F60" s="97"/>
      <c r="G60" s="92"/>
      <c r="H60" s="92"/>
      <c r="I60" s="92"/>
      <c r="J60" s="92"/>
      <c r="K60" s="92"/>
    </row>
    <row r="61" ht="14" customHeight="1">
      <c r="A61" s="98"/>
      <c r="B61" s="99"/>
      <c r="C61" s="100"/>
      <c r="D61" t="s" s="101">
        <v>28</v>
      </c>
      <c r="E61" s="102">
        <f>SUM(D55:D60)</f>
        <v>650</v>
      </c>
      <c r="F61" s="114"/>
      <c r="G61" s="79"/>
      <c r="H61" s="80"/>
      <c r="I61" s="80"/>
      <c r="J61" s="80"/>
      <c r="K61" s="80"/>
    </row>
    <row r="62" ht="18" customHeight="1">
      <c r="A62" t="s" s="110">
        <v>52</v>
      </c>
      <c r="B62" s="105"/>
      <c r="C62" t="s" s="106">
        <v>30</v>
      </c>
      <c r="D62" s="107">
        <v>750</v>
      </c>
      <c r="E62" s="108"/>
      <c r="F62" s="85"/>
      <c r="G62" s="19"/>
      <c r="H62" s="19"/>
      <c r="I62" s="19"/>
      <c r="J62" s="19"/>
      <c r="K62" s="19"/>
    </row>
    <row r="63" ht="13" customHeight="1">
      <c r="A63" t="s" s="93">
        <v>31</v>
      </c>
      <c r="B63" s="30">
        <v>1</v>
      </c>
      <c r="C63" s="30">
        <v>50</v>
      </c>
      <c r="D63" s="94">
        <f>B63*C63</f>
        <v>50</v>
      </c>
      <c r="E63" s="90"/>
      <c r="F63" s="91"/>
      <c r="G63" s="92"/>
      <c r="H63" s="92"/>
      <c r="I63" s="92"/>
      <c r="J63" s="92"/>
      <c r="K63" s="92"/>
    </row>
    <row r="64" ht="13" customHeight="1">
      <c r="A64" t="s" s="93">
        <v>32</v>
      </c>
      <c r="B64" s="30">
        <v>4</v>
      </c>
      <c r="C64" s="30">
        <v>50</v>
      </c>
      <c r="D64" s="94">
        <f>B64*C64</f>
        <v>200</v>
      </c>
      <c r="E64" s="90"/>
      <c r="F64" s="91"/>
      <c r="G64" s="92"/>
      <c r="H64" s="92"/>
      <c r="I64" s="92"/>
      <c r="J64" s="92"/>
      <c r="K64" s="92"/>
    </row>
    <row r="65" ht="13" customHeight="1">
      <c r="A65" t="s" s="93">
        <v>33</v>
      </c>
      <c r="B65" s="30">
        <v>0</v>
      </c>
      <c r="C65" s="30">
        <v>-50</v>
      </c>
      <c r="D65" s="94">
        <f>B65*C65</f>
        <v>0</v>
      </c>
      <c r="E65" s="90"/>
      <c r="F65" s="91"/>
      <c r="G65" s="92"/>
      <c r="H65" s="92"/>
      <c r="I65" s="92"/>
      <c r="J65" s="92"/>
      <c r="K65" s="92"/>
    </row>
    <row r="66" ht="13" customHeight="1">
      <c r="A66" t="s" s="93">
        <v>53</v>
      </c>
      <c r="B66" s="30">
        <v>0</v>
      </c>
      <c r="C66" s="30">
        <v>150</v>
      </c>
      <c r="D66" s="94">
        <f>C66*B66</f>
        <v>0</v>
      </c>
      <c r="E66" s="90"/>
      <c r="F66" s="91"/>
      <c r="G66" s="92"/>
      <c r="H66" s="92"/>
      <c r="I66" s="92"/>
      <c r="J66" s="92"/>
      <c r="K66" s="92"/>
    </row>
    <row r="67" ht="13" customHeight="1">
      <c r="A67" t="s" s="93">
        <v>54</v>
      </c>
      <c r="B67" s="30">
        <v>0</v>
      </c>
      <c r="C67" s="30">
        <v>150</v>
      </c>
      <c r="D67" s="94">
        <f>C67*B67</f>
        <v>0</v>
      </c>
      <c r="E67" s="90"/>
      <c r="F67" s="91"/>
      <c r="G67" s="92"/>
      <c r="H67" s="92"/>
      <c r="I67" s="92"/>
      <c r="J67" s="92"/>
      <c r="K67" s="92"/>
    </row>
    <row r="68" ht="13" customHeight="1">
      <c r="A68" t="s" s="93">
        <v>55</v>
      </c>
      <c r="B68" s="30">
        <v>0</v>
      </c>
      <c r="C68" s="30">
        <v>150</v>
      </c>
      <c r="D68" s="94">
        <f>C68*B68</f>
        <v>0</v>
      </c>
      <c r="E68" s="90"/>
      <c r="F68" s="91"/>
      <c r="G68" s="92"/>
      <c r="H68" s="92"/>
      <c r="I68" s="92"/>
      <c r="J68" s="92"/>
      <c r="K68" s="92"/>
    </row>
    <row r="69" ht="13" customHeight="1">
      <c r="A69" t="s" s="93">
        <v>56</v>
      </c>
      <c r="B69" s="30">
        <v>0</v>
      </c>
      <c r="C69" s="30">
        <v>50</v>
      </c>
      <c r="D69" s="94">
        <f>B69*C69</f>
        <v>0</v>
      </c>
      <c r="E69" s="90"/>
      <c r="F69" s="91"/>
      <c r="G69" s="92"/>
      <c r="H69" s="92"/>
      <c r="I69" s="92"/>
      <c r="J69" s="92"/>
      <c r="K69" s="92"/>
    </row>
    <row r="70" ht="13" customHeight="1">
      <c r="A70" t="s" s="93">
        <v>38</v>
      </c>
      <c r="B70" s="30">
        <v>0</v>
      </c>
      <c r="C70" s="95">
        <v>-750</v>
      </c>
      <c r="D70" s="94">
        <f>B70*C70</f>
        <v>0</v>
      </c>
      <c r="E70" s="96"/>
      <c r="F70" s="97"/>
      <c r="G70" s="92"/>
      <c r="H70" s="92"/>
      <c r="I70" s="92"/>
      <c r="J70" s="92"/>
      <c r="K70" s="92"/>
    </row>
    <row r="71" ht="14" customHeight="1">
      <c r="A71" s="98"/>
      <c r="B71" s="99"/>
      <c r="C71" s="100"/>
      <c r="D71" t="s" s="101">
        <v>28</v>
      </c>
      <c r="E71" s="102">
        <f>SUM(D63:D70)</f>
        <v>250</v>
      </c>
      <c r="F71" s="103"/>
      <c r="G71" s="79"/>
      <c r="H71" s="80"/>
      <c r="I71" s="80"/>
      <c r="J71" s="80"/>
      <c r="K71" s="80"/>
    </row>
    <row r="72" ht="18" customHeight="1">
      <c r="A72" t="s" s="110">
        <v>57</v>
      </c>
      <c r="B72" s="105"/>
      <c r="C72" t="s" s="106">
        <v>30</v>
      </c>
      <c r="D72" s="107">
        <v>750</v>
      </c>
      <c r="E72" s="108"/>
      <c r="F72" s="85"/>
      <c r="G72" s="19"/>
      <c r="H72" s="19"/>
      <c r="I72" s="19"/>
      <c r="J72" s="19"/>
      <c r="K72" s="19"/>
    </row>
    <row r="73" ht="13" customHeight="1">
      <c r="A73" t="s" s="93">
        <v>31</v>
      </c>
      <c r="B73" s="30">
        <v>1</v>
      </c>
      <c r="C73" s="30">
        <v>50</v>
      </c>
      <c r="D73" s="94">
        <f>B73*C73</f>
        <v>50</v>
      </c>
      <c r="E73" s="90"/>
      <c r="F73" s="91"/>
      <c r="G73" s="92"/>
      <c r="H73" s="92"/>
      <c r="I73" s="92"/>
      <c r="J73" s="92"/>
      <c r="K73" s="92"/>
    </row>
    <row r="74" ht="13" customHeight="1">
      <c r="A74" t="s" s="93">
        <v>32</v>
      </c>
      <c r="B74" s="30">
        <v>4</v>
      </c>
      <c r="C74" s="30">
        <v>50</v>
      </c>
      <c r="D74" s="94">
        <f>B74*C74</f>
        <v>200</v>
      </c>
      <c r="E74" s="90"/>
      <c r="F74" s="91"/>
      <c r="G74" s="92"/>
      <c r="H74" s="92"/>
      <c r="I74" s="92"/>
      <c r="J74" s="92"/>
      <c r="K74" s="92"/>
    </row>
    <row r="75" ht="13" customHeight="1">
      <c r="A75" t="s" s="93">
        <v>33</v>
      </c>
      <c r="B75" s="30">
        <v>0</v>
      </c>
      <c r="C75" s="30">
        <v>-50</v>
      </c>
      <c r="D75" s="94">
        <f>B75*C75</f>
        <v>0</v>
      </c>
      <c r="E75" s="90"/>
      <c r="F75" s="91"/>
      <c r="G75" s="92"/>
      <c r="H75" s="92"/>
      <c r="I75" s="92"/>
      <c r="J75" s="92"/>
      <c r="K75" s="92"/>
    </row>
    <row r="76" ht="13" customHeight="1">
      <c r="A76" t="s" s="93">
        <v>58</v>
      </c>
      <c r="B76" s="30">
        <v>1</v>
      </c>
      <c r="C76" s="30">
        <v>50</v>
      </c>
      <c r="D76" s="94">
        <f>C76*B76</f>
        <v>50</v>
      </c>
      <c r="E76" s="90"/>
      <c r="F76" s="91"/>
      <c r="G76" s="92"/>
      <c r="H76" s="92"/>
      <c r="I76" s="92"/>
      <c r="J76" s="92"/>
      <c r="K76" s="92"/>
    </row>
    <row r="77" ht="13" customHeight="1">
      <c r="A77" t="s" s="93">
        <v>59</v>
      </c>
      <c r="B77" s="30">
        <v>0</v>
      </c>
      <c r="C77" s="30">
        <v>100</v>
      </c>
      <c r="D77" s="94">
        <f>C77*B77</f>
        <v>0</v>
      </c>
      <c r="E77" s="90"/>
      <c r="F77" s="91"/>
      <c r="G77" s="92"/>
      <c r="H77" s="92"/>
      <c r="I77" s="92"/>
      <c r="J77" s="92"/>
      <c r="K77" s="92"/>
    </row>
    <row r="78" ht="13" customHeight="1">
      <c r="A78" t="s" s="93">
        <v>60</v>
      </c>
      <c r="B78" s="30">
        <v>0</v>
      </c>
      <c r="C78" s="30">
        <v>200</v>
      </c>
      <c r="D78" s="94">
        <f>C78*B78</f>
        <v>0</v>
      </c>
      <c r="E78" s="90"/>
      <c r="F78" s="91"/>
      <c r="G78" s="92"/>
      <c r="H78" s="92"/>
      <c r="I78" s="92"/>
      <c r="J78" s="92"/>
      <c r="K78" s="92"/>
    </row>
    <row r="79" ht="13" customHeight="1">
      <c r="A79" t="s" s="93">
        <v>61</v>
      </c>
      <c r="B79" s="30">
        <v>0</v>
      </c>
      <c r="C79" s="30">
        <v>150</v>
      </c>
      <c r="D79" s="94">
        <f>B79*C79</f>
        <v>0</v>
      </c>
      <c r="E79" s="90"/>
      <c r="F79" s="91"/>
      <c r="G79" s="92"/>
      <c r="H79" s="92"/>
      <c r="I79" s="92"/>
      <c r="J79" s="92"/>
      <c r="K79" s="92"/>
    </row>
    <row r="80" ht="13" customHeight="1">
      <c r="A80" t="s" s="93">
        <v>38</v>
      </c>
      <c r="B80" s="30">
        <v>0</v>
      </c>
      <c r="C80" s="95">
        <v>-550</v>
      </c>
      <c r="D80" s="94">
        <f>B80*C80</f>
        <v>0</v>
      </c>
      <c r="E80" s="96"/>
      <c r="F80" s="97"/>
      <c r="G80" s="92"/>
      <c r="H80" s="92"/>
      <c r="I80" s="92"/>
      <c r="J80" s="92"/>
      <c r="K80" s="92"/>
    </row>
    <row r="81" ht="14" customHeight="1">
      <c r="A81" s="98"/>
      <c r="B81" s="99"/>
      <c r="C81" s="100"/>
      <c r="D81" t="s" s="101">
        <v>28</v>
      </c>
      <c r="E81" s="102">
        <f>SUM(D73:D80)</f>
        <v>300</v>
      </c>
      <c r="F81" s="114"/>
      <c r="G81" s="79"/>
      <c r="H81" s="80"/>
      <c r="I81" s="80"/>
      <c r="J81" s="80"/>
      <c r="K81" s="80"/>
    </row>
    <row r="82" ht="18" customHeight="1">
      <c r="A82" t="s" s="104">
        <v>62</v>
      </c>
      <c r="B82" s="105"/>
      <c r="C82" t="s" s="106">
        <v>30</v>
      </c>
      <c r="D82" s="107">
        <v>750</v>
      </c>
      <c r="E82" s="108"/>
      <c r="F82" s="85"/>
      <c r="G82" s="19"/>
      <c r="H82" s="19"/>
      <c r="I82" s="19"/>
      <c r="J82" s="19"/>
      <c r="K82" s="19"/>
    </row>
    <row r="83" ht="13" customHeight="1">
      <c r="A83" t="s" s="93">
        <v>31</v>
      </c>
      <c r="B83" s="30">
        <v>1</v>
      </c>
      <c r="C83" s="30">
        <v>50</v>
      </c>
      <c r="D83" s="94">
        <f>B83*C83</f>
        <v>50</v>
      </c>
      <c r="E83" s="90"/>
      <c r="F83" s="91"/>
      <c r="G83" s="92"/>
      <c r="H83" s="92"/>
      <c r="I83" s="92"/>
      <c r="J83" s="92"/>
      <c r="K83" s="92"/>
    </row>
    <row r="84" ht="13" customHeight="1">
      <c r="A84" t="s" s="93">
        <v>32</v>
      </c>
      <c r="B84" s="30">
        <v>4</v>
      </c>
      <c r="C84" s="30">
        <v>50</v>
      </c>
      <c r="D84" s="94">
        <f>B84*C84</f>
        <v>200</v>
      </c>
      <c r="E84" s="90"/>
      <c r="F84" s="91"/>
      <c r="G84" s="92"/>
      <c r="H84" s="92"/>
      <c r="I84" s="92"/>
      <c r="J84" s="92"/>
      <c r="K84" s="92"/>
    </row>
    <row r="85" ht="13" customHeight="1">
      <c r="A85" t="s" s="93">
        <v>33</v>
      </c>
      <c r="B85" s="30">
        <v>0</v>
      </c>
      <c r="C85" s="30">
        <v>-50</v>
      </c>
      <c r="D85" s="94">
        <f>B85*C85</f>
        <v>0</v>
      </c>
      <c r="E85" s="90"/>
      <c r="F85" s="91"/>
      <c r="G85" s="92"/>
      <c r="H85" s="92"/>
      <c r="I85" s="92"/>
      <c r="J85" s="92"/>
      <c r="K85" s="92"/>
    </row>
    <row r="86" ht="13" customHeight="1">
      <c r="A86" t="s" s="93">
        <v>63</v>
      </c>
      <c r="B86" s="30">
        <v>0</v>
      </c>
      <c r="C86" s="30">
        <v>200</v>
      </c>
      <c r="D86" s="94">
        <f>C86*B86</f>
        <v>0</v>
      </c>
      <c r="E86" s="90"/>
      <c r="F86" s="91"/>
      <c r="G86" s="92"/>
      <c r="H86" s="92"/>
      <c r="I86" s="92"/>
      <c r="J86" s="92"/>
      <c r="K86" s="92"/>
    </row>
    <row r="87" ht="13" customHeight="1">
      <c r="A87" t="s" s="93">
        <v>64</v>
      </c>
      <c r="B87" s="30">
        <v>0</v>
      </c>
      <c r="C87" s="30">
        <v>35</v>
      </c>
      <c r="D87" s="94">
        <f>B87*C87</f>
        <v>0</v>
      </c>
      <c r="E87" s="90"/>
      <c r="F87" s="91"/>
      <c r="G87" s="92"/>
      <c r="H87" s="92"/>
      <c r="I87" s="92"/>
      <c r="J87" s="92"/>
      <c r="K87" s="92"/>
    </row>
    <row r="88" ht="13" customHeight="1">
      <c r="A88" t="s" s="93">
        <v>65</v>
      </c>
      <c r="B88" s="30">
        <v>1</v>
      </c>
      <c r="C88" s="30">
        <v>150</v>
      </c>
      <c r="D88" s="94">
        <f>B88*C88</f>
        <v>150</v>
      </c>
      <c r="E88" s="90"/>
      <c r="F88" s="91"/>
      <c r="G88" s="92"/>
      <c r="H88" s="92"/>
      <c r="I88" s="92"/>
      <c r="J88" s="92"/>
      <c r="K88" s="92"/>
    </row>
    <row r="89" ht="13" customHeight="1">
      <c r="A89" t="s" s="93">
        <v>38</v>
      </c>
      <c r="B89" s="30">
        <v>0</v>
      </c>
      <c r="C89" s="95">
        <v>-750</v>
      </c>
      <c r="D89" s="94">
        <f>B89*C89</f>
        <v>0</v>
      </c>
      <c r="E89" s="96"/>
      <c r="F89" s="97"/>
      <c r="G89" s="92"/>
      <c r="H89" s="92"/>
      <c r="I89" s="92"/>
      <c r="J89" s="92"/>
      <c r="K89" s="92"/>
    </row>
    <row r="90" ht="14" customHeight="1">
      <c r="A90" s="98"/>
      <c r="B90" s="99"/>
      <c r="C90" s="100"/>
      <c r="D90" t="s" s="101">
        <v>28</v>
      </c>
      <c r="E90" s="102">
        <f>SUM(D83:D89)</f>
        <v>400</v>
      </c>
      <c r="F90" s="103"/>
      <c r="G90" s="79"/>
      <c r="H90" s="80"/>
      <c r="I90" s="80"/>
      <c r="J90" s="80"/>
      <c r="K90" s="80"/>
    </row>
    <row r="91" ht="18" customHeight="1">
      <c r="A91" t="s" s="104">
        <v>66</v>
      </c>
      <c r="B91" s="105"/>
      <c r="C91" t="s" s="106">
        <v>30</v>
      </c>
      <c r="D91" s="107">
        <v>750</v>
      </c>
      <c r="E91" s="108"/>
      <c r="F91" s="85"/>
      <c r="G91" s="19"/>
      <c r="H91" s="19"/>
      <c r="I91" s="19"/>
      <c r="J91" s="19"/>
      <c r="K91" s="19"/>
    </row>
    <row r="92" ht="13" customHeight="1">
      <c r="A92" t="s" s="93">
        <v>31</v>
      </c>
      <c r="B92" s="30">
        <v>1</v>
      </c>
      <c r="C92" s="30">
        <v>50</v>
      </c>
      <c r="D92" s="94">
        <f>B92*C92</f>
        <v>50</v>
      </c>
      <c r="E92" s="90"/>
      <c r="F92" s="91"/>
      <c r="G92" s="92"/>
      <c r="H92" s="92"/>
      <c r="I92" s="92"/>
      <c r="J92" s="92"/>
      <c r="K92" s="92"/>
    </row>
    <row r="93" ht="13" customHeight="1">
      <c r="A93" t="s" s="93">
        <v>32</v>
      </c>
      <c r="B93" s="30">
        <v>4</v>
      </c>
      <c r="C93" s="30">
        <v>50</v>
      </c>
      <c r="D93" s="94">
        <f>B93*C93</f>
        <v>200</v>
      </c>
      <c r="E93" s="90"/>
      <c r="F93" s="91"/>
      <c r="G93" s="92"/>
      <c r="H93" s="92"/>
      <c r="I93" s="92"/>
      <c r="J93" s="92"/>
      <c r="K93" s="92"/>
    </row>
    <row r="94" ht="13" customHeight="1">
      <c r="A94" t="s" s="93">
        <v>33</v>
      </c>
      <c r="B94" s="30">
        <v>0</v>
      </c>
      <c r="C94" s="30">
        <v>-50</v>
      </c>
      <c r="D94" s="94">
        <f>B94*C94</f>
        <v>0</v>
      </c>
      <c r="E94" s="90"/>
      <c r="F94" s="91"/>
      <c r="G94" s="92"/>
      <c r="H94" s="92"/>
      <c r="I94" s="92"/>
      <c r="J94" s="92"/>
      <c r="K94" s="92"/>
    </row>
    <row r="95" ht="13" customHeight="1">
      <c r="A95" t="s" s="93">
        <v>67</v>
      </c>
      <c r="B95" s="30">
        <v>1</v>
      </c>
      <c r="C95" s="30">
        <v>60</v>
      </c>
      <c r="D95" s="94">
        <f>C95*B95</f>
        <v>60</v>
      </c>
      <c r="E95" s="90"/>
      <c r="F95" s="91"/>
      <c r="G95" s="92"/>
      <c r="H95" s="92"/>
      <c r="I95" s="92"/>
      <c r="J95" s="92"/>
      <c r="K95" s="92"/>
    </row>
    <row r="96" ht="13" customHeight="1">
      <c r="A96" t="s" s="93">
        <v>68</v>
      </c>
      <c r="B96" s="30">
        <v>1</v>
      </c>
      <c r="C96" s="30">
        <v>180</v>
      </c>
      <c r="D96" s="94">
        <f>C96*B96</f>
        <v>180</v>
      </c>
      <c r="E96" s="90"/>
      <c r="F96" s="91"/>
      <c r="G96" s="92"/>
      <c r="H96" s="92"/>
      <c r="I96" s="92"/>
      <c r="J96" s="92"/>
      <c r="K96" s="92"/>
    </row>
    <row r="97" ht="13" customHeight="1">
      <c r="A97" t="s" s="93">
        <v>69</v>
      </c>
      <c r="B97" s="30">
        <v>1</v>
      </c>
      <c r="C97" s="30">
        <v>60</v>
      </c>
      <c r="D97" s="94">
        <f>C97*B97</f>
        <v>60</v>
      </c>
      <c r="E97" s="90"/>
      <c r="F97" s="91"/>
      <c r="G97" s="92"/>
      <c r="H97" s="92"/>
      <c r="I97" s="92"/>
      <c r="J97" s="92"/>
      <c r="K97" s="92"/>
    </row>
    <row r="98" ht="13" customHeight="1">
      <c r="A98" t="s" s="93">
        <v>70</v>
      </c>
      <c r="B98" s="30">
        <v>1</v>
      </c>
      <c r="C98" s="30">
        <v>200</v>
      </c>
      <c r="D98" s="94">
        <f>C98*B98</f>
        <v>200</v>
      </c>
      <c r="E98" s="90"/>
      <c r="F98" s="91"/>
      <c r="G98" s="92"/>
      <c r="H98" s="92"/>
      <c r="I98" s="92"/>
      <c r="J98" s="92"/>
      <c r="K98" s="92"/>
    </row>
    <row r="99" ht="13" customHeight="1">
      <c r="A99" t="s" s="93">
        <v>38</v>
      </c>
      <c r="B99" s="30">
        <v>0</v>
      </c>
      <c r="C99" s="95">
        <v>-750</v>
      </c>
      <c r="D99" s="94">
        <f>C99*B99</f>
        <v>0</v>
      </c>
      <c r="E99" s="96"/>
      <c r="F99" s="97"/>
      <c r="G99" s="92"/>
      <c r="H99" s="92"/>
      <c r="I99" s="92"/>
      <c r="J99" s="92"/>
      <c r="K99" s="92"/>
    </row>
    <row r="100" ht="14" customHeight="1">
      <c r="A100" s="98"/>
      <c r="B100" s="99"/>
      <c r="C100" s="100"/>
      <c r="D100" t="s" s="101">
        <v>28</v>
      </c>
      <c r="E100" s="102">
        <f>SUM(D92:D99)</f>
        <v>750</v>
      </c>
      <c r="F100" s="114"/>
      <c r="G100" s="79"/>
      <c r="H100" s="80"/>
      <c r="I100" s="80"/>
      <c r="J100" s="80"/>
      <c r="K100" s="80"/>
    </row>
    <row r="101" ht="18" customHeight="1">
      <c r="A101" t="s" s="104">
        <v>71</v>
      </c>
      <c r="B101" s="105"/>
      <c r="C101" t="s" s="106">
        <v>30</v>
      </c>
      <c r="D101" s="107">
        <v>550</v>
      </c>
      <c r="E101" s="108"/>
      <c r="F101" s="85"/>
      <c r="G101" s="19"/>
      <c r="H101" s="19"/>
      <c r="I101" s="19"/>
      <c r="J101" s="19"/>
      <c r="K101" s="19"/>
    </row>
    <row r="102" ht="13" customHeight="1">
      <c r="A102" t="s" s="93">
        <v>31</v>
      </c>
      <c r="B102" s="30">
        <v>1</v>
      </c>
      <c r="C102" s="30">
        <v>50</v>
      </c>
      <c r="D102" s="94">
        <f>B102*C102</f>
        <v>50</v>
      </c>
      <c r="E102" s="90"/>
      <c r="F102" s="91"/>
      <c r="G102" s="92"/>
      <c r="H102" s="92"/>
      <c r="I102" s="92"/>
      <c r="J102" s="92"/>
      <c r="K102" s="92"/>
    </row>
    <row r="103" ht="13" customHeight="1">
      <c r="A103" t="s" s="93">
        <v>32</v>
      </c>
      <c r="B103" s="30">
        <v>4</v>
      </c>
      <c r="C103" s="30">
        <v>50</v>
      </c>
      <c r="D103" s="94">
        <f>B103*C103</f>
        <v>200</v>
      </c>
      <c r="E103" s="90"/>
      <c r="F103" s="91"/>
      <c r="G103" s="92"/>
      <c r="H103" s="92"/>
      <c r="I103" s="92"/>
      <c r="J103" s="92"/>
      <c r="K103" s="92"/>
    </row>
    <row r="104" ht="13" customHeight="1">
      <c r="A104" t="s" s="93">
        <v>33</v>
      </c>
      <c r="B104" s="30">
        <v>0</v>
      </c>
      <c r="C104" s="30">
        <v>-50</v>
      </c>
      <c r="D104" s="94">
        <f>B104*C104</f>
        <v>0</v>
      </c>
      <c r="E104" s="90"/>
      <c r="F104" s="91"/>
      <c r="G104" s="92"/>
      <c r="H104" s="92"/>
      <c r="I104" s="92"/>
      <c r="J104" s="92"/>
      <c r="K104" s="92"/>
    </row>
    <row r="105" ht="13" customHeight="1">
      <c r="A105" t="s" s="93">
        <v>72</v>
      </c>
      <c r="B105" s="30">
        <v>0</v>
      </c>
      <c r="C105" s="30">
        <v>100</v>
      </c>
      <c r="D105" s="94">
        <f>C105*B105</f>
        <v>0</v>
      </c>
      <c r="E105" s="90"/>
      <c r="F105" s="91"/>
      <c r="G105" s="92"/>
      <c r="H105" s="92"/>
      <c r="I105" s="92"/>
      <c r="J105" s="92"/>
      <c r="K105" s="92"/>
    </row>
    <row r="106" ht="13" customHeight="1">
      <c r="A106" t="s" s="93">
        <v>73</v>
      </c>
      <c r="B106" s="30">
        <v>0</v>
      </c>
      <c r="C106" s="30">
        <v>50</v>
      </c>
      <c r="D106" s="94">
        <f>C106*B106</f>
        <v>0</v>
      </c>
      <c r="E106" s="90"/>
      <c r="F106" s="91"/>
      <c r="G106" s="92"/>
      <c r="H106" s="92"/>
      <c r="I106" s="92"/>
      <c r="J106" s="92"/>
      <c r="K106" s="92"/>
    </row>
    <row r="107" ht="13" customHeight="1">
      <c r="A107" t="s" s="93">
        <v>74</v>
      </c>
      <c r="B107" s="30">
        <v>0</v>
      </c>
      <c r="C107" s="30">
        <v>100</v>
      </c>
      <c r="D107" s="94">
        <f>C107*B107</f>
        <v>0</v>
      </c>
      <c r="E107" s="90"/>
      <c r="F107" s="91"/>
      <c r="G107" s="92"/>
      <c r="H107" s="92"/>
      <c r="I107" s="92"/>
      <c r="J107" s="92"/>
      <c r="K107" s="92"/>
    </row>
    <row r="108" ht="13" customHeight="1">
      <c r="A108" t="s" s="93">
        <v>75</v>
      </c>
      <c r="B108" s="30">
        <v>0</v>
      </c>
      <c r="C108" s="30">
        <v>50</v>
      </c>
      <c r="D108" s="94">
        <f>C108*B108</f>
        <v>0</v>
      </c>
      <c r="E108" s="90"/>
      <c r="F108" s="91"/>
      <c r="G108" s="92"/>
      <c r="H108" s="92"/>
      <c r="I108" s="92"/>
      <c r="J108" s="92"/>
      <c r="K108" s="92"/>
    </row>
    <row r="109" ht="13" customHeight="1">
      <c r="A109" t="s" s="93">
        <v>38</v>
      </c>
      <c r="B109" s="30">
        <v>0</v>
      </c>
      <c r="C109" s="95">
        <v>-550</v>
      </c>
      <c r="D109" s="94">
        <f>B109*C109</f>
        <v>0</v>
      </c>
      <c r="E109" s="96"/>
      <c r="F109" s="97"/>
      <c r="G109" s="92"/>
      <c r="H109" s="92"/>
      <c r="I109" s="92"/>
      <c r="J109" s="92"/>
      <c r="K109" s="92"/>
    </row>
    <row r="110" ht="14" customHeight="1">
      <c r="A110" s="98"/>
      <c r="B110" s="99"/>
      <c r="C110" s="100"/>
      <c r="D110" t="s" s="101">
        <v>28</v>
      </c>
      <c r="E110" s="102">
        <f>SUM(D102:D109)</f>
        <v>250</v>
      </c>
      <c r="F110" s="103"/>
      <c r="G110" s="79"/>
      <c r="H110" s="80"/>
      <c r="I110" s="80"/>
      <c r="J110" s="80"/>
      <c r="K110" s="80"/>
    </row>
    <row r="111" ht="18" customHeight="1">
      <c r="A111" t="s" s="115">
        <v>76</v>
      </c>
      <c r="B111" s="105"/>
      <c r="C111" t="s" s="106">
        <v>30</v>
      </c>
      <c r="D111" s="107">
        <v>650</v>
      </c>
      <c r="E111" s="108"/>
      <c r="F111" s="85"/>
      <c r="G111" s="19"/>
      <c r="H111" s="19"/>
      <c r="I111" s="19"/>
      <c r="J111" s="19"/>
      <c r="K111" s="19"/>
    </row>
    <row r="112" ht="13" customHeight="1">
      <c r="A112" t="s" s="93">
        <v>31</v>
      </c>
      <c r="B112" s="30">
        <v>1</v>
      </c>
      <c r="C112" s="30">
        <v>50</v>
      </c>
      <c r="D112" s="94">
        <f>B112*C112</f>
        <v>50</v>
      </c>
      <c r="E112" s="90"/>
      <c r="F112" s="91"/>
      <c r="G112" s="92"/>
      <c r="H112" s="92"/>
      <c r="I112" s="92"/>
      <c r="J112" s="92"/>
      <c r="K112" s="92"/>
    </row>
    <row r="113" ht="13" customHeight="1">
      <c r="A113" t="s" s="93">
        <v>32</v>
      </c>
      <c r="B113" s="30">
        <v>1</v>
      </c>
      <c r="C113" s="30">
        <v>50</v>
      </c>
      <c r="D113" s="94">
        <f>B113*C113</f>
        <v>50</v>
      </c>
      <c r="E113" s="90"/>
      <c r="F113" s="91"/>
      <c r="G113" s="92"/>
      <c r="H113" s="92"/>
      <c r="I113" s="92"/>
      <c r="J113" s="92"/>
      <c r="K113" s="92"/>
    </row>
    <row r="114" ht="13" customHeight="1">
      <c r="A114" t="s" s="93">
        <v>33</v>
      </c>
      <c r="B114" s="30">
        <v>0</v>
      </c>
      <c r="C114" s="30">
        <v>-50</v>
      </c>
      <c r="D114" s="94">
        <f>B114*C114</f>
        <v>0</v>
      </c>
      <c r="E114" s="90"/>
      <c r="F114" s="91"/>
      <c r="G114" s="92"/>
      <c r="H114" s="92"/>
      <c r="I114" s="92"/>
      <c r="J114" s="92"/>
      <c r="K114" s="92"/>
    </row>
    <row r="115" ht="13" customHeight="1">
      <c r="A115" t="s" s="93">
        <v>77</v>
      </c>
      <c r="B115" s="30">
        <v>0</v>
      </c>
      <c r="C115" s="30">
        <v>240</v>
      </c>
      <c r="D115" s="94">
        <f>C115*B115</f>
        <v>0</v>
      </c>
      <c r="E115" s="90"/>
      <c r="F115" s="91"/>
      <c r="G115" s="92"/>
      <c r="H115" s="92"/>
      <c r="I115" s="92"/>
      <c r="J115" s="92"/>
      <c r="K115" s="92"/>
    </row>
    <row r="116" ht="13" customHeight="1">
      <c r="A116" t="s" s="93">
        <v>78</v>
      </c>
      <c r="B116" s="30">
        <v>0</v>
      </c>
      <c r="C116" s="30">
        <v>80</v>
      </c>
      <c r="D116" s="94">
        <f>C116*B116</f>
        <v>0</v>
      </c>
      <c r="E116" s="90"/>
      <c r="F116" s="91"/>
      <c r="G116" s="92"/>
      <c r="H116" s="92"/>
      <c r="I116" s="92"/>
      <c r="J116" s="92"/>
      <c r="K116" s="92"/>
    </row>
    <row r="117" ht="13" customHeight="1">
      <c r="A117" t="s" s="93">
        <v>79</v>
      </c>
      <c r="B117" s="30">
        <v>0</v>
      </c>
      <c r="C117" s="30">
        <v>80</v>
      </c>
      <c r="D117" s="94">
        <f>B117*C117</f>
        <v>0</v>
      </c>
      <c r="E117" s="90"/>
      <c r="F117" s="91"/>
      <c r="G117" s="92"/>
      <c r="H117" s="92"/>
      <c r="I117" s="92"/>
      <c r="J117" s="92"/>
      <c r="K117" s="92"/>
    </row>
    <row r="118" ht="13" customHeight="1">
      <c r="A118" t="s" s="93">
        <v>38</v>
      </c>
      <c r="B118" s="30">
        <v>0</v>
      </c>
      <c r="C118" s="95">
        <v>-650</v>
      </c>
      <c r="D118" s="94">
        <f>B118*C118</f>
        <v>0</v>
      </c>
      <c r="E118" s="96"/>
      <c r="F118" s="97"/>
      <c r="G118" s="92"/>
      <c r="H118" s="92"/>
      <c r="I118" s="92"/>
      <c r="J118" s="92"/>
      <c r="K118" s="92"/>
    </row>
    <row r="119" ht="15" customHeight="1">
      <c r="A119" s="116"/>
      <c r="B119" s="99"/>
      <c r="C119" s="100"/>
      <c r="D119" t="s" s="101">
        <v>28</v>
      </c>
      <c r="E119" s="102">
        <f>SUM(D112:D118)</f>
        <v>100</v>
      </c>
      <c r="F119" s="103"/>
      <c r="G119" s="79"/>
      <c r="H119" s="80"/>
      <c r="I119" s="80"/>
      <c r="J119" s="80"/>
      <c r="K119" s="80"/>
    </row>
    <row r="120" ht="18" customHeight="1">
      <c r="A120" t="s" s="110">
        <v>80</v>
      </c>
      <c r="B120" s="105"/>
      <c r="C120" t="s" s="106">
        <v>30</v>
      </c>
      <c r="D120" s="107">
        <v>750</v>
      </c>
      <c r="E120" s="108"/>
      <c r="F120" s="85"/>
      <c r="G120" s="19"/>
      <c r="H120" s="19"/>
      <c r="I120" s="19"/>
      <c r="J120" s="19"/>
      <c r="K120" s="19"/>
    </row>
    <row r="121" ht="13" customHeight="1">
      <c r="A121" t="s" s="93">
        <v>31</v>
      </c>
      <c r="B121" s="30">
        <v>1</v>
      </c>
      <c r="C121" s="30">
        <v>50</v>
      </c>
      <c r="D121" s="94">
        <f>B121*C121</f>
        <v>50</v>
      </c>
      <c r="E121" s="90"/>
      <c r="F121" s="91"/>
      <c r="G121" s="92"/>
      <c r="H121" s="92"/>
      <c r="I121" s="92"/>
      <c r="J121" s="92"/>
      <c r="K121" s="92"/>
    </row>
    <row r="122" ht="13" customHeight="1">
      <c r="A122" t="s" s="93">
        <v>32</v>
      </c>
      <c r="B122" s="30">
        <v>4</v>
      </c>
      <c r="C122" s="30">
        <v>50</v>
      </c>
      <c r="D122" s="94">
        <f>B122*C122</f>
        <v>200</v>
      </c>
      <c r="E122" s="90"/>
      <c r="F122" s="91"/>
      <c r="G122" s="92"/>
      <c r="H122" s="92"/>
      <c r="I122" s="92"/>
      <c r="J122" s="92"/>
      <c r="K122" s="92"/>
    </row>
    <row r="123" ht="13" customHeight="1">
      <c r="A123" t="s" s="93">
        <v>33</v>
      </c>
      <c r="B123" s="30">
        <v>0</v>
      </c>
      <c r="C123" s="30">
        <v>-50</v>
      </c>
      <c r="D123" s="94">
        <f>B123*C123</f>
        <v>0</v>
      </c>
      <c r="E123" s="90"/>
      <c r="F123" s="91"/>
      <c r="G123" s="92"/>
      <c r="H123" s="92"/>
      <c r="I123" s="92"/>
      <c r="J123" s="92"/>
      <c r="K123" s="92"/>
    </row>
    <row r="124" ht="13" customHeight="1">
      <c r="A124" t="s" s="93">
        <v>81</v>
      </c>
      <c r="B124" s="30">
        <v>1</v>
      </c>
      <c r="C124" s="30">
        <v>80</v>
      </c>
      <c r="D124" s="94">
        <f>C124*B124</f>
        <v>80</v>
      </c>
      <c r="E124" s="90"/>
      <c r="F124" s="91"/>
      <c r="G124" s="92"/>
      <c r="H124" s="92"/>
      <c r="I124" s="92"/>
      <c r="J124" s="92"/>
      <c r="K124" s="92"/>
    </row>
    <row r="125" ht="13" customHeight="1">
      <c r="A125" t="s" s="93">
        <v>82</v>
      </c>
      <c r="B125" s="30">
        <v>0</v>
      </c>
      <c r="C125" s="30">
        <v>210</v>
      </c>
      <c r="D125" s="94">
        <f>C125*B125</f>
        <v>0</v>
      </c>
      <c r="E125" s="90"/>
      <c r="F125" s="91"/>
      <c r="G125" s="92"/>
      <c r="H125" s="92"/>
      <c r="I125" s="92"/>
      <c r="J125" s="92"/>
      <c r="K125" s="92"/>
    </row>
    <row r="126" ht="13" customHeight="1">
      <c r="A126" t="s" s="93">
        <v>83</v>
      </c>
      <c r="B126" s="30">
        <v>0</v>
      </c>
      <c r="C126" s="30">
        <v>210</v>
      </c>
      <c r="D126" s="94">
        <f>B126*C126</f>
        <v>0</v>
      </c>
      <c r="E126" s="90"/>
      <c r="F126" s="91"/>
      <c r="G126" s="92"/>
      <c r="H126" s="92"/>
      <c r="I126" s="92"/>
      <c r="J126" s="92"/>
      <c r="K126" s="92"/>
    </row>
    <row r="127" ht="13" customHeight="1">
      <c r="A127" t="s" s="93">
        <v>38</v>
      </c>
      <c r="B127" s="30">
        <v>0</v>
      </c>
      <c r="C127" s="95">
        <v>-750</v>
      </c>
      <c r="D127" s="94">
        <f>B127*C127</f>
        <v>0</v>
      </c>
      <c r="E127" s="96"/>
      <c r="F127" s="97"/>
      <c r="G127" s="92"/>
      <c r="H127" s="92"/>
      <c r="I127" s="92"/>
      <c r="J127" s="92"/>
      <c r="K127" s="92"/>
    </row>
    <row r="128" ht="14" customHeight="1">
      <c r="A128" s="98"/>
      <c r="B128" s="99"/>
      <c r="C128" s="100"/>
      <c r="D128" t="s" s="101">
        <v>28</v>
      </c>
      <c r="E128" s="102">
        <f>SUM(D121:D127)</f>
        <v>330</v>
      </c>
      <c r="F128" s="114"/>
      <c r="G128" s="79"/>
      <c r="H128" s="80"/>
      <c r="I128" s="80"/>
      <c r="J128" s="80"/>
      <c r="K128" s="80"/>
    </row>
    <row r="129" ht="18" customHeight="1">
      <c r="A129" t="s" s="110">
        <v>84</v>
      </c>
      <c r="B129" s="105"/>
      <c r="C129" t="s" s="106">
        <v>30</v>
      </c>
      <c r="D129" s="107">
        <v>650</v>
      </c>
      <c r="E129" s="108"/>
      <c r="F129" s="85"/>
      <c r="G129" s="19"/>
      <c r="H129" s="19"/>
      <c r="I129" s="19"/>
      <c r="J129" s="19"/>
      <c r="K129" s="19"/>
    </row>
    <row r="130" ht="13" customHeight="1">
      <c r="A130" t="s" s="93">
        <v>31</v>
      </c>
      <c r="B130" s="30">
        <v>0</v>
      </c>
      <c r="C130" s="30">
        <v>50</v>
      </c>
      <c r="D130" s="94">
        <f>B130*C130</f>
        <v>0</v>
      </c>
      <c r="E130" s="90"/>
      <c r="F130" s="91"/>
      <c r="G130" s="92"/>
      <c r="H130" s="92"/>
      <c r="I130" s="92"/>
      <c r="J130" s="92"/>
      <c r="K130" s="92"/>
    </row>
    <row r="131" ht="13" customHeight="1">
      <c r="A131" t="s" s="93">
        <v>32</v>
      </c>
      <c r="B131" s="30">
        <v>0</v>
      </c>
      <c r="C131" s="30">
        <v>50</v>
      </c>
      <c r="D131" s="94">
        <f>B131*C131</f>
        <v>0</v>
      </c>
      <c r="E131" s="90"/>
      <c r="F131" s="91"/>
      <c r="G131" s="92"/>
      <c r="H131" s="92"/>
      <c r="I131" s="92"/>
      <c r="J131" s="92"/>
      <c r="K131" s="92"/>
    </row>
    <row r="132" ht="13" customHeight="1">
      <c r="A132" t="s" s="93">
        <v>33</v>
      </c>
      <c r="B132" s="30">
        <v>0</v>
      </c>
      <c r="C132" s="30">
        <v>-50</v>
      </c>
      <c r="D132" s="94">
        <f>B132*C132</f>
        <v>0</v>
      </c>
      <c r="E132" s="90"/>
      <c r="F132" s="91"/>
      <c r="G132" s="92"/>
      <c r="H132" s="92"/>
      <c r="I132" s="92"/>
      <c r="J132" s="92"/>
      <c r="K132" s="92"/>
    </row>
    <row r="133" ht="13" customHeight="1">
      <c r="A133" t="s" s="93">
        <v>85</v>
      </c>
      <c r="B133" s="30">
        <v>0</v>
      </c>
      <c r="C133" s="30">
        <v>180</v>
      </c>
      <c r="D133" s="94">
        <f>C133*B133</f>
        <v>0</v>
      </c>
      <c r="E133" s="90"/>
      <c r="F133" s="91"/>
      <c r="G133" s="92"/>
      <c r="H133" s="92"/>
      <c r="I133" s="92"/>
      <c r="J133" s="92"/>
      <c r="K133" s="92"/>
    </row>
    <row r="134" ht="13" customHeight="1">
      <c r="A134" t="s" s="93">
        <v>86</v>
      </c>
      <c r="B134" s="30">
        <v>0</v>
      </c>
      <c r="C134" s="30">
        <v>120</v>
      </c>
      <c r="D134" s="94">
        <f>C134*B134</f>
        <v>0</v>
      </c>
      <c r="E134" s="90"/>
      <c r="F134" s="91"/>
      <c r="G134" s="92"/>
      <c r="H134" s="92"/>
      <c r="I134" s="92"/>
      <c r="J134" s="92"/>
      <c r="K134" s="92"/>
    </row>
    <row r="135" ht="13" customHeight="1">
      <c r="A135" t="s" s="93">
        <v>87</v>
      </c>
      <c r="B135" s="30">
        <v>0</v>
      </c>
      <c r="C135" s="30">
        <v>100</v>
      </c>
      <c r="D135" s="94">
        <f>C135*B135</f>
        <v>0</v>
      </c>
      <c r="E135" s="90"/>
      <c r="F135" s="91"/>
      <c r="G135" s="92"/>
      <c r="H135" s="92"/>
      <c r="I135" s="92"/>
      <c r="J135" s="92"/>
      <c r="K135" s="92"/>
    </row>
    <row r="136" ht="13" customHeight="1">
      <c r="A136" t="s" s="93">
        <v>38</v>
      </c>
      <c r="B136" s="30">
        <v>0</v>
      </c>
      <c r="C136" s="95">
        <v>-650</v>
      </c>
      <c r="D136" s="94">
        <f>B136*C136</f>
        <v>0</v>
      </c>
      <c r="E136" s="96"/>
      <c r="F136" s="91"/>
      <c r="G136" s="92"/>
      <c r="H136" s="92"/>
      <c r="I136" s="92"/>
      <c r="J136" s="92"/>
      <c r="K136" s="92"/>
    </row>
    <row r="137" ht="14" customHeight="1">
      <c r="A137" s="98"/>
      <c r="B137" s="99"/>
      <c r="C137" s="100"/>
      <c r="D137" t="s" s="101">
        <v>28</v>
      </c>
      <c r="E137" s="102">
        <f>SUM(D130:D136)</f>
        <v>0</v>
      </c>
      <c r="F137" s="109"/>
      <c r="G137" s="80"/>
      <c r="H137" s="80"/>
      <c r="I137" s="80"/>
      <c r="J137" s="80"/>
      <c r="K137" s="80"/>
    </row>
    <row r="138" ht="18" customHeight="1">
      <c r="A138" t="s" s="115">
        <v>88</v>
      </c>
      <c r="B138" s="105"/>
      <c r="C138" t="s" s="106">
        <v>30</v>
      </c>
      <c r="D138" s="107">
        <v>650</v>
      </c>
      <c r="E138" s="108"/>
      <c r="F138" s="85"/>
      <c r="G138" s="19"/>
      <c r="H138" s="19"/>
      <c r="I138" s="19"/>
      <c r="J138" s="19"/>
      <c r="K138" s="19"/>
    </row>
    <row r="139" ht="13" customHeight="1">
      <c r="A139" t="s" s="93">
        <v>31</v>
      </c>
      <c r="B139" s="30">
        <v>1</v>
      </c>
      <c r="C139" s="30">
        <v>50</v>
      </c>
      <c r="D139" s="94">
        <f>B139*C139</f>
        <v>50</v>
      </c>
      <c r="E139" s="90"/>
      <c r="F139" s="91"/>
      <c r="G139" s="92"/>
      <c r="H139" s="92"/>
      <c r="I139" s="92"/>
      <c r="J139" s="92"/>
      <c r="K139" s="92"/>
    </row>
    <row r="140" ht="13" customHeight="1">
      <c r="A140" t="s" s="93">
        <v>32</v>
      </c>
      <c r="B140" s="30">
        <v>4</v>
      </c>
      <c r="C140" s="30">
        <v>50</v>
      </c>
      <c r="D140" s="94">
        <f>B140*C140</f>
        <v>200</v>
      </c>
      <c r="E140" s="90"/>
      <c r="F140" s="91"/>
      <c r="G140" s="92"/>
      <c r="H140" s="92"/>
      <c r="I140" s="92"/>
      <c r="J140" s="92"/>
      <c r="K140" s="92"/>
    </row>
    <row r="141" ht="13" customHeight="1">
      <c r="A141" t="s" s="117">
        <v>89</v>
      </c>
      <c r="B141" s="30">
        <v>0</v>
      </c>
      <c r="C141" s="30">
        <v>210</v>
      </c>
      <c r="D141" s="94">
        <f>C141*B141</f>
        <v>0</v>
      </c>
      <c r="E141" s="90"/>
      <c r="F141" s="91"/>
      <c r="G141" s="92"/>
      <c r="H141" s="92"/>
      <c r="I141" s="92"/>
      <c r="J141" s="92"/>
      <c r="K141" s="92"/>
    </row>
    <row r="142" ht="13" customHeight="1">
      <c r="A142" t="s" s="93">
        <v>90</v>
      </c>
      <c r="B142" s="30">
        <v>1</v>
      </c>
      <c r="C142" s="30">
        <v>140</v>
      </c>
      <c r="D142" s="94">
        <f>C142*B142</f>
        <v>140</v>
      </c>
      <c r="E142" s="90"/>
      <c r="F142" s="91"/>
      <c r="G142" s="92"/>
      <c r="H142" s="92"/>
      <c r="I142" s="92"/>
      <c r="J142" s="92"/>
      <c r="K142" s="92"/>
    </row>
    <row r="143" ht="13" customHeight="1">
      <c r="A143" t="s" s="93">
        <v>91</v>
      </c>
      <c r="B143" s="30">
        <v>1</v>
      </c>
      <c r="C143" s="30">
        <v>50</v>
      </c>
      <c r="D143" s="94">
        <f>C143*B143</f>
        <v>50</v>
      </c>
      <c r="E143" s="90"/>
      <c r="F143" s="91"/>
      <c r="G143" s="92"/>
      <c r="H143" s="92"/>
      <c r="I143" s="92"/>
      <c r="J143" s="92"/>
      <c r="K143" s="92"/>
    </row>
    <row r="144" ht="13" customHeight="1">
      <c r="A144" t="s" s="93">
        <v>33</v>
      </c>
      <c r="B144" s="30">
        <v>0</v>
      </c>
      <c r="C144" s="30">
        <v>-50</v>
      </c>
      <c r="D144" s="94">
        <f>B144*C144</f>
        <v>0</v>
      </c>
      <c r="E144" s="90"/>
      <c r="F144" s="91"/>
      <c r="G144" s="92"/>
      <c r="H144" s="92"/>
      <c r="I144" s="92"/>
      <c r="J144" s="92"/>
      <c r="K144" s="92"/>
    </row>
    <row r="145" ht="13" customHeight="1">
      <c r="A145" t="s" s="93">
        <v>38</v>
      </c>
      <c r="B145" s="30">
        <v>0</v>
      </c>
      <c r="C145" s="95">
        <v>-650</v>
      </c>
      <c r="D145" s="94">
        <f>B145*C145</f>
        <v>0</v>
      </c>
      <c r="E145" s="96"/>
      <c r="F145" s="97"/>
      <c r="G145" s="92"/>
      <c r="H145" s="92"/>
      <c r="I145" s="92"/>
      <c r="J145" s="92"/>
      <c r="K145" s="92"/>
    </row>
    <row r="146" ht="14" customHeight="1">
      <c r="A146" s="98"/>
      <c r="B146" s="99"/>
      <c r="C146" s="100"/>
      <c r="D146" t="s" s="101">
        <v>28</v>
      </c>
      <c r="E146" s="102">
        <f>SUM(D139:D145)</f>
        <v>440</v>
      </c>
      <c r="F146" s="103"/>
      <c r="G146" s="79"/>
      <c r="H146" s="80"/>
      <c r="I146" s="80"/>
      <c r="J146" s="80"/>
      <c r="K146" s="80"/>
    </row>
    <row r="147" ht="18" customHeight="1">
      <c r="A147" t="s" s="115">
        <v>92</v>
      </c>
      <c r="B147" s="105"/>
      <c r="C147" t="s" s="106">
        <v>30</v>
      </c>
      <c r="D147" s="107">
        <v>650</v>
      </c>
      <c r="E147" s="108"/>
      <c r="F147" s="85"/>
      <c r="G147" s="19"/>
      <c r="H147" s="19"/>
      <c r="I147" s="19"/>
      <c r="J147" s="19"/>
      <c r="K147" s="19"/>
    </row>
    <row r="148" ht="13" customHeight="1">
      <c r="A148" t="s" s="93">
        <v>31</v>
      </c>
      <c r="B148" s="30">
        <v>0</v>
      </c>
      <c r="C148" s="30">
        <v>50</v>
      </c>
      <c r="D148" s="94">
        <f>B148*C148</f>
        <v>0</v>
      </c>
      <c r="E148" s="90"/>
      <c r="F148" s="91"/>
      <c r="G148" s="92"/>
      <c r="H148" s="92"/>
      <c r="I148" s="92"/>
      <c r="J148" s="92"/>
      <c r="K148" s="92"/>
    </row>
    <row r="149" ht="13" customHeight="1">
      <c r="A149" t="s" s="93">
        <v>32</v>
      </c>
      <c r="B149" s="30">
        <v>0</v>
      </c>
      <c r="C149" s="30">
        <v>50</v>
      </c>
      <c r="D149" s="94">
        <f>B149*C149</f>
        <v>0</v>
      </c>
      <c r="E149" s="90"/>
      <c r="F149" s="91"/>
      <c r="G149" s="92"/>
      <c r="H149" s="92"/>
      <c r="I149" s="92"/>
      <c r="J149" s="92"/>
      <c r="K149" s="92"/>
    </row>
    <row r="150" ht="13" customHeight="1">
      <c r="A150" t="s" s="93">
        <v>33</v>
      </c>
      <c r="B150" s="30">
        <v>0</v>
      </c>
      <c r="C150" s="30">
        <v>-50</v>
      </c>
      <c r="D150" s="94">
        <f>B150*C150</f>
        <v>0</v>
      </c>
      <c r="E150" s="90"/>
      <c r="F150" s="91"/>
      <c r="G150" s="92"/>
      <c r="H150" s="92"/>
      <c r="I150" s="92"/>
      <c r="J150" s="92"/>
      <c r="K150" s="92"/>
    </row>
    <row r="151" ht="13" customHeight="1">
      <c r="A151" t="s" s="93">
        <v>93</v>
      </c>
      <c r="B151" s="30">
        <v>0</v>
      </c>
      <c r="C151" s="30">
        <v>60</v>
      </c>
      <c r="D151" s="94">
        <f>C151*B151</f>
        <v>0</v>
      </c>
      <c r="E151" s="90"/>
      <c r="F151" s="91"/>
      <c r="G151" s="92"/>
      <c r="H151" s="92"/>
      <c r="I151" s="92"/>
      <c r="J151" s="92"/>
      <c r="K151" s="92"/>
    </row>
    <row r="152" ht="13" customHeight="1">
      <c r="A152" t="s" s="93">
        <v>94</v>
      </c>
      <c r="B152" s="30">
        <v>0</v>
      </c>
      <c r="C152" s="30">
        <v>90</v>
      </c>
      <c r="D152" s="94">
        <f>C152*B152</f>
        <v>0</v>
      </c>
      <c r="E152" s="90"/>
      <c r="F152" s="91"/>
      <c r="G152" s="92"/>
      <c r="H152" s="92"/>
      <c r="I152" s="92"/>
      <c r="J152" s="92"/>
      <c r="K152" s="92"/>
    </row>
    <row r="153" ht="13" customHeight="1">
      <c r="A153" t="s" s="93">
        <v>95</v>
      </c>
      <c r="B153" s="30">
        <v>0</v>
      </c>
      <c r="C153" s="30">
        <v>60</v>
      </c>
      <c r="D153" s="94">
        <f>C153*B153</f>
        <v>0</v>
      </c>
      <c r="E153" s="90"/>
      <c r="F153" s="91"/>
      <c r="G153" s="92"/>
      <c r="H153" s="92"/>
      <c r="I153" s="92"/>
      <c r="J153" s="92"/>
      <c r="K153" s="92"/>
    </row>
    <row r="154" ht="13" customHeight="1">
      <c r="A154" t="s" s="93">
        <v>96</v>
      </c>
      <c r="B154" s="30">
        <v>0</v>
      </c>
      <c r="C154" s="30">
        <v>60</v>
      </c>
      <c r="D154" s="94">
        <f>C154*B154</f>
        <v>0</v>
      </c>
      <c r="E154" s="90"/>
      <c r="F154" s="91"/>
      <c r="G154" s="92"/>
      <c r="H154" s="92"/>
      <c r="I154" s="92"/>
      <c r="J154" s="92"/>
      <c r="K154" s="92"/>
    </row>
    <row r="155" ht="13" customHeight="1">
      <c r="A155" t="s" s="93">
        <v>97</v>
      </c>
      <c r="B155" s="30">
        <v>0</v>
      </c>
      <c r="C155" s="30">
        <v>130</v>
      </c>
      <c r="D155" s="94">
        <f>C155*B155</f>
        <v>0</v>
      </c>
      <c r="E155" s="90"/>
      <c r="F155" s="91"/>
      <c r="G155" s="92"/>
      <c r="H155" s="92"/>
      <c r="I155" s="92"/>
      <c r="J155" s="92"/>
      <c r="K155" s="92"/>
    </row>
    <row r="156" ht="13" customHeight="1">
      <c r="A156" t="s" s="93">
        <v>38</v>
      </c>
      <c r="B156" s="30">
        <v>0</v>
      </c>
      <c r="C156" s="95">
        <v>-650</v>
      </c>
      <c r="D156" s="94">
        <f>C156*B156</f>
        <v>0</v>
      </c>
      <c r="E156" s="96"/>
      <c r="F156" s="97"/>
      <c r="G156" s="92"/>
      <c r="H156" s="92"/>
      <c r="I156" s="92"/>
      <c r="J156" s="92"/>
      <c r="K156" s="92"/>
    </row>
    <row r="157" ht="14" customHeight="1">
      <c r="A157" s="98"/>
      <c r="B157" s="99"/>
      <c r="C157" s="100"/>
      <c r="D157" t="s" s="101">
        <v>28</v>
      </c>
      <c r="E157" s="102">
        <f>SUM(D148:D156)</f>
        <v>0</v>
      </c>
      <c r="F157" s="114"/>
      <c r="G157" s="79"/>
      <c r="H157" s="80"/>
      <c r="I157" s="80"/>
      <c r="J157" s="80"/>
      <c r="K157" s="80"/>
    </row>
    <row r="158" ht="18" customHeight="1">
      <c r="A158" t="s" s="110">
        <v>98</v>
      </c>
      <c r="B158" s="105"/>
      <c r="C158" t="s" s="106">
        <v>30</v>
      </c>
      <c r="D158" s="107">
        <v>650</v>
      </c>
      <c r="E158" s="108"/>
      <c r="F158" s="85"/>
      <c r="G158" s="19"/>
      <c r="H158" s="19"/>
      <c r="I158" s="19"/>
      <c r="J158" s="19"/>
      <c r="K158" s="19"/>
    </row>
    <row r="159" ht="13" customHeight="1">
      <c r="A159" t="s" s="93">
        <v>31</v>
      </c>
      <c r="B159" s="30">
        <v>1</v>
      </c>
      <c r="C159" s="30">
        <v>50</v>
      </c>
      <c r="D159" s="94">
        <f>B159*C159</f>
        <v>50</v>
      </c>
      <c r="E159" s="90"/>
      <c r="F159" s="91"/>
      <c r="G159" s="92"/>
      <c r="H159" s="92"/>
      <c r="I159" s="92"/>
      <c r="J159" s="92"/>
      <c r="K159" s="92"/>
    </row>
    <row r="160" ht="13" customHeight="1">
      <c r="A160" t="s" s="93">
        <v>32</v>
      </c>
      <c r="B160" s="30">
        <v>4</v>
      </c>
      <c r="C160" s="30">
        <v>50</v>
      </c>
      <c r="D160" s="94">
        <f>B160*C160</f>
        <v>200</v>
      </c>
      <c r="E160" s="90"/>
      <c r="F160" s="91"/>
      <c r="G160" s="92"/>
      <c r="H160" s="92"/>
      <c r="I160" s="92"/>
      <c r="J160" s="92"/>
      <c r="K160" s="92"/>
    </row>
    <row r="161" ht="13" customHeight="1">
      <c r="A161" t="s" s="93">
        <v>33</v>
      </c>
      <c r="B161" s="30">
        <v>0</v>
      </c>
      <c r="C161" s="30">
        <v>-50</v>
      </c>
      <c r="D161" s="94">
        <f>B161*C161</f>
        <v>0</v>
      </c>
      <c r="E161" s="90"/>
      <c r="F161" s="91"/>
      <c r="G161" s="92"/>
      <c r="H161" s="92"/>
      <c r="I161" s="92"/>
      <c r="J161" s="92"/>
      <c r="K161" s="92"/>
    </row>
    <row r="162" ht="13" customHeight="1">
      <c r="A162" t="s" s="93">
        <v>99</v>
      </c>
      <c r="B162" s="30">
        <v>1</v>
      </c>
      <c r="C162" s="30">
        <v>90</v>
      </c>
      <c r="D162" s="94">
        <f>C162*B162</f>
        <v>90</v>
      </c>
      <c r="E162" s="90"/>
      <c r="F162" s="91"/>
      <c r="G162" s="92"/>
      <c r="H162" s="92"/>
      <c r="I162" s="92"/>
      <c r="J162" s="92"/>
      <c r="K162" s="92"/>
    </row>
    <row r="163" ht="13" customHeight="1">
      <c r="A163" t="s" s="93">
        <v>100</v>
      </c>
      <c r="B163" s="30">
        <v>1</v>
      </c>
      <c r="C163" s="30">
        <v>135</v>
      </c>
      <c r="D163" s="94">
        <f>C163*B163</f>
        <v>135</v>
      </c>
      <c r="E163" s="90"/>
      <c r="F163" s="91"/>
      <c r="G163" s="92"/>
      <c r="H163" s="92"/>
      <c r="I163" s="92"/>
      <c r="J163" s="92"/>
      <c r="K163" s="92"/>
    </row>
    <row r="164" ht="13" customHeight="1">
      <c r="A164" t="s" s="93">
        <v>101</v>
      </c>
      <c r="B164" s="30">
        <v>1</v>
      </c>
      <c r="C164" s="30">
        <v>175</v>
      </c>
      <c r="D164" s="94">
        <f>B164*C164</f>
        <v>175</v>
      </c>
      <c r="E164" s="90"/>
      <c r="F164" s="91"/>
      <c r="G164" s="92"/>
      <c r="H164" s="92"/>
      <c r="I164" s="92"/>
      <c r="J164" s="92"/>
      <c r="K164" s="92"/>
    </row>
    <row r="165" ht="13" customHeight="1">
      <c r="A165" t="s" s="93">
        <v>38</v>
      </c>
      <c r="B165" s="30">
        <v>0</v>
      </c>
      <c r="C165" s="95">
        <v>-650</v>
      </c>
      <c r="D165" s="94">
        <f>C165*B165</f>
        <v>0</v>
      </c>
      <c r="E165" s="96"/>
      <c r="F165" s="97"/>
      <c r="G165" s="92"/>
      <c r="H165" s="92"/>
      <c r="I165" s="92"/>
      <c r="J165" s="92"/>
      <c r="K165" s="92"/>
    </row>
    <row r="166" ht="14" customHeight="1">
      <c r="A166" s="98"/>
      <c r="B166" s="99"/>
      <c r="C166" s="100"/>
      <c r="D166" t="s" s="101">
        <v>28</v>
      </c>
      <c r="E166" s="102">
        <f>SUM(D159:D165)</f>
        <v>650</v>
      </c>
      <c r="F166" s="114"/>
      <c r="G166" s="118"/>
      <c r="H166" s="92"/>
      <c r="I166" s="92"/>
      <c r="J166" s="92"/>
      <c r="K166" s="92"/>
    </row>
    <row r="167" ht="18" customHeight="1">
      <c r="A167" t="s" s="110">
        <v>102</v>
      </c>
      <c r="B167" s="105"/>
      <c r="C167" t="s" s="106">
        <v>30</v>
      </c>
      <c r="D167" s="107">
        <v>450</v>
      </c>
      <c r="E167" s="108"/>
      <c r="F167" s="85"/>
      <c r="G167" s="92"/>
      <c r="H167" s="92"/>
      <c r="I167" s="92"/>
      <c r="J167" s="92"/>
      <c r="K167" s="92"/>
    </row>
    <row r="168" ht="13" customHeight="1">
      <c r="A168" t="s" s="93">
        <v>31</v>
      </c>
      <c r="B168" s="30">
        <v>1</v>
      </c>
      <c r="C168" s="30">
        <v>50</v>
      </c>
      <c r="D168" s="94">
        <f>B168*C168</f>
        <v>50</v>
      </c>
      <c r="E168" s="90"/>
      <c r="F168" s="91"/>
      <c r="G168" s="92"/>
      <c r="H168" s="92"/>
      <c r="I168" s="92"/>
      <c r="J168" s="92"/>
      <c r="K168" s="92"/>
    </row>
    <row r="169" ht="13" customHeight="1">
      <c r="A169" t="s" s="93">
        <v>32</v>
      </c>
      <c r="B169" s="30">
        <v>4</v>
      </c>
      <c r="C169" s="30">
        <v>50</v>
      </c>
      <c r="D169" s="94">
        <f>B169*C169</f>
        <v>200</v>
      </c>
      <c r="E169" s="90"/>
      <c r="F169" s="91"/>
      <c r="G169" s="92"/>
      <c r="H169" s="92"/>
      <c r="I169" s="92"/>
      <c r="J169" s="92"/>
      <c r="K169" s="92"/>
    </row>
    <row r="170" ht="13" customHeight="1">
      <c r="A170" t="s" s="93">
        <v>33</v>
      </c>
      <c r="B170" s="30">
        <v>0</v>
      </c>
      <c r="C170" s="30">
        <v>-50</v>
      </c>
      <c r="D170" s="94">
        <f>B170*C170</f>
        <v>0</v>
      </c>
      <c r="E170" s="90"/>
      <c r="F170" s="91"/>
      <c r="G170" s="92"/>
      <c r="H170" s="92"/>
      <c r="I170" s="92"/>
      <c r="J170" s="92"/>
      <c r="K170" s="92"/>
    </row>
    <row r="171" ht="13" customHeight="1">
      <c r="A171" t="s" s="93">
        <v>103</v>
      </c>
      <c r="B171" s="30">
        <v>1</v>
      </c>
      <c r="C171" s="30">
        <v>100</v>
      </c>
      <c r="D171" s="94">
        <f>C171*B171</f>
        <v>100</v>
      </c>
      <c r="E171" s="90"/>
      <c r="F171" s="91"/>
      <c r="G171" s="92"/>
      <c r="H171" s="92"/>
      <c r="I171" s="92"/>
      <c r="J171" s="92"/>
      <c r="K171" s="92"/>
    </row>
    <row r="172" ht="13" customHeight="1">
      <c r="A172" t="s" s="93">
        <v>104</v>
      </c>
      <c r="B172" s="30">
        <v>1</v>
      </c>
      <c r="C172" s="30">
        <v>100</v>
      </c>
      <c r="D172" s="94">
        <f>C172*B172</f>
        <v>100</v>
      </c>
      <c r="E172" s="90"/>
      <c r="F172" s="91"/>
      <c r="G172" s="92"/>
      <c r="H172" s="92"/>
      <c r="I172" s="92"/>
      <c r="J172" s="92"/>
      <c r="K172" s="92"/>
    </row>
    <row r="173" ht="13" customHeight="1">
      <c r="A173" t="s" s="93">
        <v>38</v>
      </c>
      <c r="B173" s="30">
        <v>0</v>
      </c>
      <c r="C173" s="95">
        <v>-450</v>
      </c>
      <c r="D173" s="94">
        <f>C173*B173</f>
        <v>0</v>
      </c>
      <c r="E173" s="96"/>
      <c r="F173" s="97"/>
      <c r="G173" s="92"/>
      <c r="H173" s="92"/>
      <c r="I173" s="92"/>
      <c r="J173" s="92"/>
      <c r="K173" s="92"/>
    </row>
    <row r="174" ht="14" customHeight="1">
      <c r="A174" s="98"/>
      <c r="B174" s="99"/>
      <c r="C174" s="100"/>
      <c r="D174" t="s" s="101">
        <v>28</v>
      </c>
      <c r="E174" s="102">
        <f>SUM(D168:D173)</f>
        <v>450</v>
      </c>
      <c r="F174" s="114"/>
      <c r="G174" s="118"/>
      <c r="H174" s="92"/>
      <c r="I174" s="92"/>
      <c r="J174" s="92"/>
      <c r="K174" s="92"/>
    </row>
    <row r="175" ht="18" customHeight="1">
      <c r="A175" t="s" s="110">
        <v>105</v>
      </c>
      <c r="B175" s="105"/>
      <c r="C175" t="s" s="106">
        <v>30</v>
      </c>
      <c r="D175" s="107">
        <v>350</v>
      </c>
      <c r="E175" s="108"/>
      <c r="F175" s="85"/>
      <c r="G175" s="92"/>
      <c r="H175" s="92"/>
      <c r="I175" s="92"/>
      <c r="J175" s="92"/>
      <c r="K175" s="92"/>
    </row>
    <row r="176" ht="13" customHeight="1">
      <c r="A176" t="s" s="93">
        <v>31</v>
      </c>
      <c r="B176" s="30">
        <v>0</v>
      </c>
      <c r="C176" s="30">
        <v>50</v>
      </c>
      <c r="D176" s="94">
        <f>B176*C176</f>
        <v>0</v>
      </c>
      <c r="E176" s="90"/>
      <c r="F176" s="91"/>
      <c r="G176" s="92"/>
      <c r="H176" s="92"/>
      <c r="I176" s="92"/>
      <c r="J176" s="92"/>
      <c r="K176" s="92"/>
    </row>
    <row r="177" ht="13" customHeight="1">
      <c r="A177" t="s" s="93">
        <v>32</v>
      </c>
      <c r="B177" s="30">
        <v>0</v>
      </c>
      <c r="C177" s="30">
        <v>50</v>
      </c>
      <c r="D177" s="94">
        <f>B177*C177</f>
        <v>0</v>
      </c>
      <c r="E177" s="90"/>
      <c r="F177" s="91"/>
      <c r="G177" s="92"/>
      <c r="H177" s="92"/>
      <c r="I177" s="92"/>
      <c r="J177" s="92"/>
      <c r="K177" s="92"/>
    </row>
    <row r="178" ht="13" customHeight="1">
      <c r="A178" t="s" s="93">
        <v>33</v>
      </c>
      <c r="B178" s="30">
        <v>0</v>
      </c>
      <c r="C178" s="30">
        <v>-50</v>
      </c>
      <c r="D178" s="94">
        <f>B178*C178</f>
        <v>0</v>
      </c>
      <c r="E178" s="90"/>
      <c r="F178" s="91"/>
      <c r="G178" s="92"/>
      <c r="H178" s="92"/>
      <c r="I178" s="92"/>
      <c r="J178" s="92"/>
      <c r="K178" s="92"/>
    </row>
    <row r="179" ht="13" customHeight="1">
      <c r="A179" t="s" s="93">
        <v>106</v>
      </c>
      <c r="B179" s="30">
        <v>0</v>
      </c>
      <c r="C179" s="30">
        <v>100</v>
      </c>
      <c r="D179" s="94">
        <f>C179*B179</f>
        <v>0</v>
      </c>
      <c r="E179" s="90"/>
      <c r="F179" s="91"/>
      <c r="G179" s="92"/>
      <c r="H179" s="92"/>
      <c r="I179" s="92"/>
      <c r="J179" s="92"/>
      <c r="K179" s="92"/>
    </row>
    <row r="180" ht="13" customHeight="1">
      <c r="A180" t="s" s="93">
        <v>38</v>
      </c>
      <c r="B180" s="30">
        <v>0</v>
      </c>
      <c r="C180" s="95">
        <v>-350</v>
      </c>
      <c r="D180" s="94">
        <f>C180*B180</f>
        <v>0</v>
      </c>
      <c r="E180" s="96"/>
      <c r="F180" s="97"/>
      <c r="G180" s="92"/>
      <c r="H180" s="92"/>
      <c r="I180" s="92"/>
      <c r="J180" s="92"/>
      <c r="K180" s="92"/>
    </row>
    <row r="181" ht="14" customHeight="1">
      <c r="A181" s="98"/>
      <c r="B181" s="99"/>
      <c r="C181" s="100"/>
      <c r="D181" t="s" s="101">
        <v>28</v>
      </c>
      <c r="E181" s="102">
        <f>SUM(D176:D180)</f>
        <v>0</v>
      </c>
      <c r="F181" s="114"/>
      <c r="G181" s="118"/>
      <c r="H181" s="92"/>
      <c r="I181" s="92"/>
      <c r="J181" s="92"/>
      <c r="K181" s="92"/>
    </row>
    <row r="182" ht="18" customHeight="1">
      <c r="A182" t="s" s="110">
        <v>107</v>
      </c>
      <c r="B182" s="105"/>
      <c r="C182" t="s" s="106">
        <v>30</v>
      </c>
      <c r="D182" s="107">
        <v>350</v>
      </c>
      <c r="E182" s="108"/>
      <c r="F182" s="85"/>
      <c r="G182" s="92"/>
      <c r="H182" s="92"/>
      <c r="I182" s="92"/>
      <c r="J182" s="92"/>
      <c r="K182" s="92"/>
    </row>
    <row r="183" ht="13" customHeight="1">
      <c r="A183" t="s" s="93">
        <v>31</v>
      </c>
      <c r="B183" s="30">
        <v>1</v>
      </c>
      <c r="C183" s="30">
        <v>50</v>
      </c>
      <c r="D183" s="94">
        <f>B183*C183</f>
        <v>50</v>
      </c>
      <c r="E183" s="90"/>
      <c r="F183" s="91"/>
      <c r="G183" s="92"/>
      <c r="H183" s="92"/>
      <c r="I183" s="92"/>
      <c r="J183" s="92"/>
      <c r="K183" s="92"/>
    </row>
    <row r="184" ht="13" customHeight="1">
      <c r="A184" t="s" s="93">
        <v>32</v>
      </c>
      <c r="B184" s="30">
        <v>4</v>
      </c>
      <c r="C184" s="30">
        <v>50</v>
      </c>
      <c r="D184" s="94">
        <f>B184*C184</f>
        <v>200</v>
      </c>
      <c r="E184" s="90"/>
      <c r="F184" s="91"/>
      <c r="G184" s="92"/>
      <c r="H184" s="92"/>
      <c r="I184" s="92"/>
      <c r="J184" s="92"/>
      <c r="K184" s="92"/>
    </row>
    <row r="185" ht="13" customHeight="1">
      <c r="A185" t="s" s="93">
        <v>33</v>
      </c>
      <c r="B185" s="30">
        <v>0</v>
      </c>
      <c r="C185" s="30">
        <v>-50</v>
      </c>
      <c r="D185" s="94">
        <f>B185*C185</f>
        <v>0</v>
      </c>
      <c r="E185" s="90"/>
      <c r="F185" s="91"/>
      <c r="G185" s="92"/>
      <c r="H185" s="92"/>
      <c r="I185" s="92"/>
      <c r="J185" s="92"/>
      <c r="K185" s="92"/>
    </row>
    <row r="186" ht="13" customHeight="1">
      <c r="A186" t="s" s="93">
        <v>106</v>
      </c>
      <c r="B186" s="30">
        <v>1</v>
      </c>
      <c r="C186" s="30">
        <v>100</v>
      </c>
      <c r="D186" s="94">
        <f>C186*B186</f>
        <v>100</v>
      </c>
      <c r="E186" s="90"/>
      <c r="F186" s="91"/>
      <c r="G186" s="92"/>
      <c r="H186" s="92"/>
      <c r="I186" s="92"/>
      <c r="J186" s="92"/>
      <c r="K186" s="92"/>
    </row>
    <row r="187" ht="13" customHeight="1">
      <c r="A187" t="s" s="93">
        <v>38</v>
      </c>
      <c r="B187" s="30">
        <v>0</v>
      </c>
      <c r="C187" s="95">
        <v>-350</v>
      </c>
      <c r="D187" s="94">
        <f>C187*B187</f>
        <v>0</v>
      </c>
      <c r="E187" s="96"/>
      <c r="F187" s="97"/>
      <c r="G187" s="92"/>
      <c r="H187" s="92"/>
      <c r="I187" s="92"/>
      <c r="J187" s="92"/>
      <c r="K187" s="92"/>
    </row>
    <row r="188" ht="14" customHeight="1">
      <c r="A188" s="98"/>
      <c r="B188" s="99"/>
      <c r="C188" s="100"/>
      <c r="D188" t="s" s="101">
        <v>28</v>
      </c>
      <c r="E188" s="102">
        <f>SUM(D183:D187)</f>
        <v>350</v>
      </c>
      <c r="F188" s="114"/>
      <c r="G188" s="118"/>
      <c r="H188" s="92"/>
      <c r="I188" s="92"/>
      <c r="J188" s="92"/>
      <c r="K188" s="92"/>
    </row>
    <row r="189" ht="18" customHeight="1">
      <c r="A189" t="s" s="119">
        <v>108</v>
      </c>
      <c r="B189" s="105"/>
      <c r="C189" t="s" s="106">
        <v>30</v>
      </c>
      <c r="D189" s="107">
        <v>250</v>
      </c>
      <c r="E189" s="108"/>
      <c r="F189" s="85"/>
      <c r="G189" s="92"/>
      <c r="H189" s="92"/>
      <c r="I189" s="92"/>
      <c r="J189" s="92"/>
      <c r="K189" s="92"/>
    </row>
    <row r="190" ht="13" customHeight="1">
      <c r="A190" t="s" s="93">
        <v>31</v>
      </c>
      <c r="B190" s="30">
        <v>1</v>
      </c>
      <c r="C190" s="30">
        <v>50</v>
      </c>
      <c r="D190" s="94">
        <f>B190*C190</f>
        <v>50</v>
      </c>
      <c r="E190" s="90"/>
      <c r="F190" s="91"/>
      <c r="G190" s="92"/>
      <c r="H190" s="92"/>
      <c r="I190" s="92"/>
      <c r="J190" s="92"/>
      <c r="K190" s="92"/>
    </row>
    <row r="191" ht="13" customHeight="1">
      <c r="A191" t="s" s="93">
        <v>32</v>
      </c>
      <c r="B191" s="30">
        <v>4</v>
      </c>
      <c r="C191" s="30">
        <v>50</v>
      </c>
      <c r="D191" s="94">
        <f>B191*C191</f>
        <v>200</v>
      </c>
      <c r="E191" s="90"/>
      <c r="F191" s="91"/>
      <c r="G191" s="92"/>
      <c r="H191" s="92"/>
      <c r="I191" s="92"/>
      <c r="J191" s="92"/>
      <c r="K191" s="92"/>
    </row>
    <row r="192" ht="13" customHeight="1">
      <c r="A192" t="s" s="93">
        <v>33</v>
      </c>
      <c r="B192" s="30">
        <v>0</v>
      </c>
      <c r="C192" s="30">
        <v>-50</v>
      </c>
      <c r="D192" s="94">
        <f>B192*C192</f>
        <v>0</v>
      </c>
      <c r="E192" s="90"/>
      <c r="F192" s="91"/>
      <c r="G192" s="92"/>
      <c r="H192" s="92"/>
      <c r="I192" s="92"/>
      <c r="J192" s="92"/>
      <c r="K192" s="92"/>
    </row>
    <row r="193" ht="13" customHeight="1">
      <c r="A193" t="s" s="93">
        <v>38</v>
      </c>
      <c r="B193" s="30">
        <v>0</v>
      </c>
      <c r="C193" s="95">
        <v>-250</v>
      </c>
      <c r="D193" s="94">
        <f>C193*B193</f>
        <v>0</v>
      </c>
      <c r="E193" s="96"/>
      <c r="F193" s="97"/>
      <c r="G193" s="92"/>
      <c r="H193" s="92"/>
      <c r="I193" s="92"/>
      <c r="J193" s="92"/>
      <c r="K193" s="92"/>
    </row>
    <row r="194" ht="14" customHeight="1">
      <c r="A194" s="98"/>
      <c r="B194" s="99"/>
      <c r="C194" s="100"/>
      <c r="D194" t="s" s="101">
        <v>28</v>
      </c>
      <c r="E194" s="102">
        <f>SUM(D190:D193)</f>
        <v>250</v>
      </c>
      <c r="F194" s="114"/>
      <c r="G194" s="118"/>
      <c r="H194" s="92"/>
      <c r="I194" s="92"/>
      <c r="J194" s="92"/>
      <c r="K194" s="92"/>
    </row>
    <row r="195" ht="18" customHeight="1">
      <c r="A195" t="s" s="120">
        <v>109</v>
      </c>
      <c r="B195" s="121"/>
      <c r="C195" t="s" s="122">
        <v>30</v>
      </c>
      <c r="D195" s="123">
        <v>100</v>
      </c>
      <c r="E195" s="108"/>
      <c r="F195" s="85"/>
      <c r="G195" s="92"/>
      <c r="H195" s="92"/>
      <c r="I195" s="92"/>
      <c r="J195" s="92"/>
      <c r="K195" s="92"/>
    </row>
    <row r="196" ht="13" customHeight="1">
      <c r="A196" t="s" s="93">
        <v>110</v>
      </c>
      <c r="B196" s="30">
        <v>1</v>
      </c>
      <c r="C196" s="30">
        <v>100</v>
      </c>
      <c r="D196" s="124">
        <f>C196*B196</f>
        <v>100</v>
      </c>
      <c r="E196" s="96"/>
      <c r="F196" s="97"/>
      <c r="G196" s="92"/>
      <c r="H196" s="92"/>
      <c r="I196" s="92"/>
      <c r="J196" s="92"/>
      <c r="K196" s="92"/>
    </row>
    <row r="197" ht="14" customHeight="1">
      <c r="A197" s="98"/>
      <c r="B197" s="99"/>
      <c r="C197" s="100"/>
      <c r="D197" t="s" s="101">
        <v>28</v>
      </c>
      <c r="E197" s="102">
        <f>SUM(D196)</f>
        <v>100</v>
      </c>
      <c r="F197" s="114"/>
      <c r="G197" s="118"/>
      <c r="H197" s="92"/>
      <c r="I197" s="92"/>
      <c r="J197" s="92"/>
      <c r="K197" s="92"/>
    </row>
    <row r="198" ht="18" customHeight="1">
      <c r="A198" t="s" s="120">
        <v>111</v>
      </c>
      <c r="B198" s="121"/>
      <c r="C198" t="s" s="122">
        <v>30</v>
      </c>
      <c r="D198" s="123">
        <v>150</v>
      </c>
      <c r="E198" s="108"/>
      <c r="F198" s="85"/>
      <c r="G198" s="92"/>
      <c r="H198" s="92"/>
      <c r="I198" s="92"/>
      <c r="J198" s="92"/>
      <c r="K198" s="92"/>
    </row>
    <row r="199" ht="13" customHeight="1">
      <c r="A199" t="s" s="93">
        <v>110</v>
      </c>
      <c r="B199" s="30">
        <v>0</v>
      </c>
      <c r="C199" s="30">
        <v>150</v>
      </c>
      <c r="D199" s="124">
        <f>C199*B199</f>
        <v>0</v>
      </c>
      <c r="E199" s="96"/>
      <c r="F199" s="97"/>
      <c r="G199" s="92"/>
      <c r="H199" s="92"/>
      <c r="I199" s="92"/>
      <c r="J199" s="92"/>
      <c r="K199" s="92"/>
    </row>
    <row r="200" ht="14" customHeight="1">
      <c r="A200" s="98"/>
      <c r="B200" s="99"/>
      <c r="C200" s="100"/>
      <c r="D200" t="s" s="101">
        <v>28</v>
      </c>
      <c r="E200" s="102">
        <f>SUM(D199)</f>
        <v>0</v>
      </c>
      <c r="F200" s="114"/>
      <c r="G200" s="118"/>
      <c r="H200" s="92"/>
      <c r="I200" s="92"/>
      <c r="J200" s="92"/>
      <c r="K200" s="92"/>
    </row>
    <row r="201" ht="18" customHeight="1">
      <c r="A201" t="s" s="120">
        <v>112</v>
      </c>
      <c r="B201" s="121"/>
      <c r="C201" t="s" s="122">
        <v>30</v>
      </c>
      <c r="D201" s="123">
        <v>150</v>
      </c>
      <c r="E201" s="108"/>
      <c r="F201" s="85"/>
      <c r="G201" s="92"/>
      <c r="H201" s="92"/>
      <c r="I201" s="92"/>
      <c r="J201" s="92"/>
      <c r="K201" s="92"/>
    </row>
    <row r="202" ht="14" customHeight="1">
      <c r="A202" t="s" s="93">
        <v>110</v>
      </c>
      <c r="B202" s="30">
        <v>0</v>
      </c>
      <c r="C202" s="125">
        <v>150</v>
      </c>
      <c r="D202" s="126">
        <f>C202*B202</f>
        <v>0</v>
      </c>
      <c r="E202" s="96"/>
      <c r="F202" s="97"/>
      <c r="G202" s="92"/>
      <c r="H202" s="92"/>
      <c r="I202" s="92"/>
      <c r="J202" s="92"/>
      <c r="K202" s="92"/>
    </row>
    <row r="203" ht="14" customHeight="1">
      <c r="A203" s="98"/>
      <c r="B203" s="99"/>
      <c r="C203" s="100"/>
      <c r="D203" t="s" s="101">
        <v>28</v>
      </c>
      <c r="E203" s="102">
        <f>SUM(D202)</f>
        <v>0</v>
      </c>
      <c r="F203" s="114"/>
      <c r="G203" s="118"/>
      <c r="H203" s="92"/>
      <c r="I203" s="92"/>
      <c r="J203" s="92"/>
      <c r="K203" s="92"/>
    </row>
    <row r="204" ht="18" customHeight="1">
      <c r="A204" t="s" s="120">
        <v>113</v>
      </c>
      <c r="B204" s="121"/>
      <c r="C204" t="s" s="122">
        <v>30</v>
      </c>
      <c r="D204" s="123">
        <v>150</v>
      </c>
      <c r="E204" s="108"/>
      <c r="F204" s="85"/>
      <c r="G204" s="92"/>
      <c r="H204" s="92"/>
      <c r="I204" s="92"/>
      <c r="J204" s="92"/>
      <c r="K204" s="92"/>
    </row>
    <row r="205" ht="14" customHeight="1">
      <c r="A205" t="s" s="93">
        <v>110</v>
      </c>
      <c r="B205" s="30">
        <v>0</v>
      </c>
      <c r="C205" s="125">
        <v>150</v>
      </c>
      <c r="D205" s="126">
        <f>C205*B205</f>
        <v>0</v>
      </c>
      <c r="E205" s="96"/>
      <c r="F205" s="97"/>
      <c r="G205" s="92"/>
      <c r="H205" s="92"/>
      <c r="I205" s="92"/>
      <c r="J205" s="92"/>
      <c r="K205" s="92"/>
    </row>
    <row r="206" ht="14" customHeight="1">
      <c r="A206" s="98"/>
      <c r="B206" s="99"/>
      <c r="C206" s="100"/>
      <c r="D206" t="s" s="101">
        <v>28</v>
      </c>
      <c r="E206" s="102">
        <f>SUM(D205)</f>
        <v>0</v>
      </c>
      <c r="F206" s="114"/>
      <c r="G206" s="118"/>
      <c r="H206" s="92"/>
      <c r="I206" s="92"/>
      <c r="J206" s="92"/>
      <c r="K206" s="92"/>
    </row>
    <row r="207" ht="18" customHeight="1">
      <c r="A207" t="s" s="120">
        <v>114</v>
      </c>
      <c r="B207" s="121"/>
      <c r="C207" t="s" s="122">
        <v>30</v>
      </c>
      <c r="D207" s="123">
        <v>150</v>
      </c>
      <c r="E207" s="108"/>
      <c r="F207" s="85"/>
      <c r="G207" s="92"/>
      <c r="H207" s="92"/>
      <c r="I207" s="92"/>
      <c r="J207" s="92"/>
      <c r="K207" s="92"/>
    </row>
    <row r="208" ht="13" customHeight="1">
      <c r="A208" t="s" s="93">
        <v>110</v>
      </c>
      <c r="B208" s="30">
        <v>0</v>
      </c>
      <c r="C208" s="30">
        <v>150</v>
      </c>
      <c r="D208" s="124">
        <f>C208*B208</f>
        <v>0</v>
      </c>
      <c r="E208" s="96"/>
      <c r="F208" s="97"/>
      <c r="G208" s="92"/>
      <c r="H208" s="92"/>
      <c r="I208" s="92"/>
      <c r="J208" s="92"/>
      <c r="K208" s="92"/>
    </row>
    <row r="209" ht="14" customHeight="1">
      <c r="A209" s="98"/>
      <c r="B209" s="99"/>
      <c r="C209" s="100"/>
      <c r="D209" t="s" s="101">
        <v>28</v>
      </c>
      <c r="E209" s="102">
        <f>SUM(D208)</f>
        <v>0</v>
      </c>
      <c r="F209" s="114"/>
      <c r="G209" s="118"/>
      <c r="H209" s="92"/>
      <c r="I209" s="92"/>
      <c r="J209" s="92"/>
      <c r="K209" s="92"/>
    </row>
    <row r="210" ht="18" customHeight="1">
      <c r="A210" t="s" s="120">
        <v>115</v>
      </c>
      <c r="B210" s="121"/>
      <c r="C210" t="s" s="122">
        <v>30</v>
      </c>
      <c r="D210" s="123">
        <v>150</v>
      </c>
      <c r="E210" s="108"/>
      <c r="F210" s="85"/>
      <c r="G210" s="92"/>
      <c r="H210" s="92"/>
      <c r="I210" s="92"/>
      <c r="J210" s="92"/>
      <c r="K210" s="92"/>
    </row>
    <row r="211" ht="13" customHeight="1">
      <c r="A211" t="s" s="93">
        <v>110</v>
      </c>
      <c r="B211" s="30">
        <v>0</v>
      </c>
      <c r="C211" s="30">
        <v>150</v>
      </c>
      <c r="D211" s="124">
        <f>C211*B211</f>
        <v>0</v>
      </c>
      <c r="E211" s="96"/>
      <c r="F211" s="97"/>
      <c r="G211" s="92"/>
      <c r="H211" s="92"/>
      <c r="I211" s="92"/>
      <c r="J211" s="92"/>
      <c r="K211" s="92"/>
    </row>
    <row r="212" ht="14" customHeight="1">
      <c r="A212" s="98"/>
      <c r="B212" s="99"/>
      <c r="C212" s="100"/>
      <c r="D212" t="s" s="101">
        <v>28</v>
      </c>
      <c r="E212" s="102">
        <f>SUM(D211)</f>
        <v>0</v>
      </c>
      <c r="F212" s="114"/>
      <c r="G212" s="118"/>
      <c r="H212" s="92"/>
      <c r="I212" s="92"/>
      <c r="J212" s="92"/>
      <c r="K212" s="92"/>
    </row>
    <row r="213" ht="18" customHeight="1">
      <c r="A213" t="s" s="120">
        <v>116</v>
      </c>
      <c r="B213" s="121"/>
      <c r="C213" t="s" s="122">
        <v>30</v>
      </c>
      <c r="D213" s="123">
        <v>100</v>
      </c>
      <c r="E213" s="108"/>
      <c r="F213" s="85"/>
      <c r="G213" s="92"/>
      <c r="H213" s="92"/>
      <c r="I213" s="92"/>
      <c r="J213" s="92"/>
      <c r="K213" s="92"/>
    </row>
    <row r="214" ht="13" customHeight="1">
      <c r="A214" t="s" s="93">
        <v>110</v>
      </c>
      <c r="B214" s="30">
        <v>1</v>
      </c>
      <c r="C214" s="30">
        <v>100</v>
      </c>
      <c r="D214" s="124">
        <f>C214*B214</f>
        <v>100</v>
      </c>
      <c r="E214" s="96"/>
      <c r="F214" s="97"/>
      <c r="G214" s="92"/>
      <c r="H214" s="92"/>
      <c r="I214" s="92"/>
      <c r="J214" s="92"/>
      <c r="K214" s="92"/>
    </row>
    <row r="215" ht="14" customHeight="1">
      <c r="A215" s="98"/>
      <c r="B215" s="99"/>
      <c r="C215" s="100"/>
      <c r="D215" t="s" s="101">
        <v>28</v>
      </c>
      <c r="E215" s="102">
        <f>SUM(D214)</f>
        <v>100</v>
      </c>
      <c r="F215" s="114"/>
      <c r="G215" s="118"/>
      <c r="H215" s="92"/>
      <c r="I215" s="92"/>
      <c r="J215" s="92"/>
      <c r="K215" s="92"/>
    </row>
    <row r="216" ht="18" customHeight="1">
      <c r="A216" t="s" s="120">
        <v>117</v>
      </c>
      <c r="B216" s="121"/>
      <c r="C216" t="s" s="122">
        <v>30</v>
      </c>
      <c r="D216" s="123">
        <v>100</v>
      </c>
      <c r="E216" s="108"/>
      <c r="F216" s="85"/>
      <c r="G216" s="92"/>
      <c r="H216" s="92"/>
      <c r="I216" s="92"/>
      <c r="J216" s="92"/>
      <c r="K216" s="92"/>
    </row>
    <row r="217" ht="13" customHeight="1">
      <c r="A217" t="s" s="93">
        <v>110</v>
      </c>
      <c r="B217" s="30">
        <v>1</v>
      </c>
      <c r="C217" s="30">
        <v>100</v>
      </c>
      <c r="D217" s="124">
        <f>C217*B217</f>
        <v>100</v>
      </c>
      <c r="E217" s="96"/>
      <c r="F217" s="97"/>
      <c r="G217" s="92"/>
      <c r="H217" s="92"/>
      <c r="I217" s="92"/>
      <c r="J217" s="92"/>
      <c r="K217" s="92"/>
    </row>
    <row r="218" ht="14" customHeight="1">
      <c r="A218" s="98"/>
      <c r="B218" s="99"/>
      <c r="C218" s="100"/>
      <c r="D218" t="s" s="101">
        <v>28</v>
      </c>
      <c r="E218" s="102">
        <f>SUM(D217)</f>
        <v>100</v>
      </c>
      <c r="F218" s="114"/>
      <c r="G218" s="118"/>
      <c r="H218" s="92"/>
      <c r="I218" s="92"/>
      <c r="J218" s="92"/>
      <c r="K218" s="92"/>
    </row>
    <row r="219" ht="18" customHeight="1">
      <c r="A219" t="s" s="120">
        <v>118</v>
      </c>
      <c r="B219" s="121"/>
      <c r="C219" t="s" s="122">
        <v>30</v>
      </c>
      <c r="D219" s="123">
        <v>100</v>
      </c>
      <c r="E219" s="108"/>
      <c r="F219" s="85"/>
      <c r="G219" s="92"/>
      <c r="H219" s="92"/>
      <c r="I219" s="92"/>
      <c r="J219" s="92"/>
      <c r="K219" s="92"/>
    </row>
    <row r="220" ht="13" customHeight="1">
      <c r="A220" t="s" s="93">
        <v>110</v>
      </c>
      <c r="B220" s="30">
        <v>1</v>
      </c>
      <c r="C220" s="30">
        <v>100</v>
      </c>
      <c r="D220" s="124">
        <f>C220*B220</f>
        <v>100</v>
      </c>
      <c r="E220" s="96"/>
      <c r="F220" s="97"/>
      <c r="G220" s="92"/>
      <c r="H220" s="92"/>
      <c r="I220" s="92"/>
      <c r="J220" s="92"/>
      <c r="K220" s="92"/>
    </row>
    <row r="221" ht="14" customHeight="1">
      <c r="A221" s="98"/>
      <c r="B221" s="99"/>
      <c r="C221" s="100"/>
      <c r="D221" t="s" s="101">
        <v>28</v>
      </c>
      <c r="E221" s="102">
        <f>SUM(D220)</f>
        <v>100</v>
      </c>
      <c r="F221" s="114"/>
      <c r="G221" s="118"/>
      <c r="H221" s="92"/>
      <c r="I221" s="92"/>
      <c r="J221" s="92"/>
      <c r="K221" s="92"/>
    </row>
    <row r="222" ht="18" customHeight="1">
      <c r="A222" t="s" s="120">
        <v>119</v>
      </c>
      <c r="B222" s="121"/>
      <c r="C222" t="s" s="122">
        <v>30</v>
      </c>
      <c r="D222" s="123">
        <v>100</v>
      </c>
      <c r="E222" s="108"/>
      <c r="F222" s="85"/>
      <c r="G222" s="92"/>
      <c r="H222" s="92"/>
      <c r="I222" s="92"/>
      <c r="J222" s="92"/>
      <c r="K222" s="92"/>
    </row>
    <row r="223" ht="13" customHeight="1">
      <c r="A223" t="s" s="93">
        <v>110</v>
      </c>
      <c r="B223" s="30">
        <v>1</v>
      </c>
      <c r="C223" s="30">
        <v>100</v>
      </c>
      <c r="D223" s="124">
        <f>C223*B223</f>
        <v>100</v>
      </c>
      <c r="E223" s="96"/>
      <c r="F223" s="97"/>
      <c r="G223" s="92"/>
      <c r="H223" s="92"/>
      <c r="I223" s="92"/>
      <c r="J223" s="92"/>
      <c r="K223" s="92"/>
    </row>
    <row r="224" ht="14" customHeight="1">
      <c r="A224" s="98"/>
      <c r="B224" s="99"/>
      <c r="C224" s="100"/>
      <c r="D224" t="s" s="101">
        <v>28</v>
      </c>
      <c r="E224" s="102">
        <f>SUM(D223)</f>
        <v>100</v>
      </c>
      <c r="F224" s="114"/>
      <c r="G224" s="118"/>
      <c r="H224" s="92"/>
      <c r="I224" s="92"/>
      <c r="J224" s="92"/>
      <c r="K224" s="92"/>
    </row>
    <row r="225" ht="18" customHeight="1">
      <c r="A225" t="s" s="120">
        <v>120</v>
      </c>
      <c r="B225" s="121"/>
      <c r="C225" t="s" s="122">
        <v>30</v>
      </c>
      <c r="D225" s="123">
        <v>150</v>
      </c>
      <c r="E225" s="108"/>
      <c r="F225" s="85"/>
      <c r="G225" s="92"/>
      <c r="H225" s="92"/>
      <c r="I225" s="92"/>
      <c r="J225" s="92"/>
      <c r="K225" s="92"/>
    </row>
    <row r="226" ht="13" customHeight="1">
      <c r="A226" t="s" s="93">
        <v>110</v>
      </c>
      <c r="B226" s="30">
        <v>1</v>
      </c>
      <c r="C226" s="30">
        <v>150</v>
      </c>
      <c r="D226" s="124">
        <f>C226*B226</f>
        <v>150</v>
      </c>
      <c r="E226" s="96"/>
      <c r="F226" s="97"/>
      <c r="G226" s="92"/>
      <c r="H226" s="92"/>
      <c r="I226" s="92"/>
      <c r="J226" s="92"/>
      <c r="K226" s="92"/>
    </row>
    <row r="227" ht="14" customHeight="1">
      <c r="A227" s="98"/>
      <c r="B227" s="99"/>
      <c r="C227" s="100"/>
      <c r="D227" t="s" s="101">
        <v>28</v>
      </c>
      <c r="E227" s="102">
        <f>SUM(D226)</f>
        <v>150</v>
      </c>
      <c r="F227" s="114"/>
      <c r="G227" s="118"/>
      <c r="H227" s="92"/>
      <c r="I227" s="92"/>
      <c r="J227" s="92"/>
      <c r="K227" s="92"/>
    </row>
    <row r="228" ht="18" customHeight="1">
      <c r="A228" t="s" s="120">
        <v>121</v>
      </c>
      <c r="B228" s="121"/>
      <c r="C228" t="s" s="122">
        <v>30</v>
      </c>
      <c r="D228" s="123">
        <v>100</v>
      </c>
      <c r="E228" s="108"/>
      <c r="F228" s="85"/>
      <c r="G228" s="92"/>
      <c r="H228" s="92"/>
      <c r="I228" s="92"/>
      <c r="J228" s="92"/>
      <c r="K228" s="92"/>
    </row>
    <row r="229" ht="13" customHeight="1">
      <c r="A229" t="s" s="93">
        <v>110</v>
      </c>
      <c r="B229" s="30">
        <v>1</v>
      </c>
      <c r="C229" s="30">
        <v>100</v>
      </c>
      <c r="D229" s="124">
        <f>C229*B229</f>
        <v>100</v>
      </c>
      <c r="E229" s="96"/>
      <c r="F229" s="97"/>
      <c r="G229" s="92"/>
      <c r="H229" s="92"/>
      <c r="I229" s="92"/>
      <c r="J229" s="92"/>
      <c r="K229" s="92"/>
    </row>
    <row r="230" ht="14" customHeight="1">
      <c r="A230" s="98"/>
      <c r="B230" s="99"/>
      <c r="C230" s="100"/>
      <c r="D230" t="s" s="101">
        <v>28</v>
      </c>
      <c r="E230" s="102">
        <f>SUM(D229)</f>
        <v>100</v>
      </c>
      <c r="F230" s="114"/>
      <c r="G230" s="118"/>
      <c r="H230" s="92"/>
      <c r="I230" s="92"/>
      <c r="J230" s="92"/>
      <c r="K230" s="92"/>
    </row>
    <row r="231" ht="18" customHeight="1">
      <c r="A231" t="s" s="120">
        <v>122</v>
      </c>
      <c r="B231" s="121"/>
      <c r="C231" t="s" s="122">
        <v>30</v>
      </c>
      <c r="D231" s="123">
        <v>100</v>
      </c>
      <c r="E231" s="108"/>
      <c r="F231" s="85"/>
      <c r="G231" s="92"/>
      <c r="H231" s="92"/>
      <c r="I231" s="92"/>
      <c r="J231" s="92"/>
      <c r="K231" s="92"/>
    </row>
    <row r="232" ht="13" customHeight="1">
      <c r="A232" t="s" s="93">
        <v>110</v>
      </c>
      <c r="B232" s="30">
        <v>0</v>
      </c>
      <c r="C232" s="30">
        <v>100</v>
      </c>
      <c r="D232" s="124">
        <f>C232*B232</f>
        <v>0</v>
      </c>
      <c r="E232" s="96"/>
      <c r="F232" s="97"/>
      <c r="G232" s="92"/>
      <c r="H232" s="92"/>
      <c r="I232" s="92"/>
      <c r="J232" s="92"/>
      <c r="K232" s="92"/>
    </row>
    <row r="233" ht="14" customHeight="1">
      <c r="A233" s="98"/>
      <c r="B233" s="99"/>
      <c r="C233" s="100"/>
      <c r="D233" t="s" s="101">
        <v>28</v>
      </c>
      <c r="E233" s="102">
        <f>SUM(D232)</f>
        <v>0</v>
      </c>
      <c r="F233" s="114"/>
      <c r="G233" s="118"/>
      <c r="H233" s="92"/>
      <c r="I233" s="92"/>
      <c r="J233" s="92"/>
      <c r="K233" s="92"/>
    </row>
    <row r="234" ht="18" customHeight="1">
      <c r="A234" t="s" s="120">
        <v>123</v>
      </c>
      <c r="B234" s="121"/>
      <c r="C234" t="s" s="122">
        <v>30</v>
      </c>
      <c r="D234" s="123">
        <v>100</v>
      </c>
      <c r="E234" s="108"/>
      <c r="F234" s="85"/>
      <c r="G234" s="92"/>
      <c r="H234" s="92"/>
      <c r="I234" s="92"/>
      <c r="J234" s="92"/>
      <c r="K234" s="92"/>
    </row>
    <row r="235" ht="13" customHeight="1">
      <c r="A235" t="s" s="93">
        <v>110</v>
      </c>
      <c r="B235" s="30">
        <v>0</v>
      </c>
      <c r="C235" s="30">
        <v>100</v>
      </c>
      <c r="D235" s="124">
        <f>C235*B235</f>
        <v>0</v>
      </c>
      <c r="E235" s="96"/>
      <c r="F235" s="97"/>
      <c r="G235" s="92"/>
      <c r="H235" s="92"/>
      <c r="I235" s="92"/>
      <c r="J235" s="92"/>
      <c r="K235" s="92"/>
    </row>
    <row r="236" ht="14" customHeight="1">
      <c r="A236" s="98"/>
      <c r="B236" s="99"/>
      <c r="C236" s="100"/>
      <c r="D236" t="s" s="101">
        <v>28</v>
      </c>
      <c r="E236" s="102">
        <f>SUM(D235)</f>
        <v>0</v>
      </c>
      <c r="F236" s="114"/>
      <c r="G236" s="118"/>
      <c r="H236" s="92"/>
      <c r="I236" s="92"/>
      <c r="J236" s="92"/>
      <c r="K236" s="92"/>
    </row>
    <row r="237" ht="18" customHeight="1">
      <c r="A237" t="s" s="120">
        <v>124</v>
      </c>
      <c r="B237" s="121"/>
      <c r="C237" t="s" s="122">
        <v>30</v>
      </c>
      <c r="D237" s="123">
        <v>100</v>
      </c>
      <c r="E237" s="108"/>
      <c r="F237" s="85"/>
      <c r="G237" s="92"/>
      <c r="H237" s="92"/>
      <c r="I237" s="92"/>
      <c r="J237" s="92"/>
      <c r="K237" s="92"/>
    </row>
    <row r="238" ht="13" customHeight="1">
      <c r="A238" t="s" s="93">
        <v>110</v>
      </c>
      <c r="B238" s="30">
        <v>0</v>
      </c>
      <c r="C238" s="30">
        <v>100</v>
      </c>
      <c r="D238" s="124">
        <f>C238*B238</f>
        <v>0</v>
      </c>
      <c r="E238" s="96"/>
      <c r="F238" s="97"/>
      <c r="G238" s="92"/>
      <c r="H238" s="92"/>
      <c r="I238" s="92"/>
      <c r="J238" s="92"/>
      <c r="K238" s="92"/>
    </row>
    <row r="239" ht="14" customHeight="1">
      <c r="A239" s="98"/>
      <c r="B239" s="99"/>
      <c r="C239" s="100"/>
      <c r="D239" t="s" s="101">
        <v>28</v>
      </c>
      <c r="E239" s="102">
        <f>SUM(D238)</f>
        <v>0</v>
      </c>
      <c r="F239" s="114"/>
      <c r="G239" s="118"/>
      <c r="H239" s="92"/>
      <c r="I239" s="92"/>
      <c r="J239" s="92"/>
      <c r="K239" s="92"/>
    </row>
    <row r="240" ht="18" customHeight="1">
      <c r="A240" t="s" s="120">
        <v>125</v>
      </c>
      <c r="B240" s="121"/>
      <c r="C240" t="s" s="122">
        <v>30</v>
      </c>
      <c r="D240" s="123">
        <v>100</v>
      </c>
      <c r="E240" s="108"/>
      <c r="F240" s="85"/>
      <c r="G240" s="92"/>
      <c r="H240" s="92"/>
      <c r="I240" s="92"/>
      <c r="J240" s="92"/>
      <c r="K240" s="92"/>
    </row>
    <row r="241" ht="13" customHeight="1">
      <c r="A241" t="s" s="93">
        <v>110</v>
      </c>
      <c r="B241" s="30">
        <v>1</v>
      </c>
      <c r="C241" s="30">
        <v>100</v>
      </c>
      <c r="D241" s="124">
        <f>C241*B241</f>
        <v>100</v>
      </c>
      <c r="E241" s="96"/>
      <c r="F241" s="97"/>
      <c r="G241" s="92"/>
      <c r="H241" s="92"/>
      <c r="I241" s="92"/>
      <c r="J241" s="92"/>
      <c r="K241" s="92"/>
    </row>
    <row r="242" ht="14" customHeight="1">
      <c r="A242" s="98"/>
      <c r="B242" s="99"/>
      <c r="C242" s="100"/>
      <c r="D242" t="s" s="101">
        <v>28</v>
      </c>
      <c r="E242" s="102">
        <f>SUM(D241)</f>
        <v>100</v>
      </c>
      <c r="F242" s="114"/>
      <c r="G242" s="118"/>
      <c r="H242" s="92"/>
      <c r="I242" s="92"/>
      <c r="J242" s="92"/>
      <c r="K242" s="92"/>
    </row>
    <row r="243" ht="18" customHeight="1">
      <c r="A243" t="s" s="120">
        <v>126</v>
      </c>
      <c r="B243" s="121"/>
      <c r="C243" t="s" s="122">
        <v>30</v>
      </c>
      <c r="D243" s="123">
        <v>100</v>
      </c>
      <c r="E243" s="108"/>
      <c r="F243" s="85"/>
      <c r="G243" s="92"/>
      <c r="H243" s="92"/>
      <c r="I243" s="92"/>
      <c r="J243" s="92"/>
      <c r="K243" s="92"/>
    </row>
    <row r="244" ht="13" customHeight="1">
      <c r="A244" t="s" s="93">
        <v>110</v>
      </c>
      <c r="B244" s="30">
        <v>0</v>
      </c>
      <c r="C244" s="30">
        <v>100</v>
      </c>
      <c r="D244" s="124">
        <f>C244*B244</f>
        <v>0</v>
      </c>
      <c r="E244" s="96"/>
      <c r="F244" s="97"/>
      <c r="G244" s="92"/>
      <c r="H244" s="92"/>
      <c r="I244" s="92"/>
      <c r="J244" s="92"/>
      <c r="K244" s="92"/>
    </row>
    <row r="245" ht="14" customHeight="1">
      <c r="A245" s="98"/>
      <c r="B245" s="99"/>
      <c r="C245" s="100"/>
      <c r="D245" t="s" s="101">
        <v>28</v>
      </c>
      <c r="E245" s="102">
        <f>SUM(D244)</f>
        <v>0</v>
      </c>
      <c r="F245" s="114"/>
      <c r="G245" s="118"/>
      <c r="H245" s="92"/>
      <c r="I245" s="92"/>
      <c r="J245" s="92"/>
      <c r="K245" s="92"/>
    </row>
    <row r="246" ht="18" customHeight="1">
      <c r="A246" t="s" s="127">
        <v>127</v>
      </c>
      <c r="B246" s="121"/>
      <c r="C246" t="s" s="122">
        <v>30</v>
      </c>
      <c r="D246" s="123">
        <v>100</v>
      </c>
      <c r="E246" s="108"/>
      <c r="F246" s="85"/>
      <c r="G246" s="92"/>
      <c r="H246" s="92"/>
      <c r="I246" s="92"/>
      <c r="J246" s="92"/>
      <c r="K246" s="92"/>
    </row>
    <row r="247" ht="13" customHeight="1">
      <c r="A247" t="s" s="93">
        <v>110</v>
      </c>
      <c r="B247" s="30">
        <v>0</v>
      </c>
      <c r="C247" s="30">
        <v>100</v>
      </c>
      <c r="D247" s="124">
        <f>C247*B247</f>
        <v>0</v>
      </c>
      <c r="E247" s="96"/>
      <c r="F247" s="97"/>
      <c r="G247" s="92"/>
      <c r="H247" s="92"/>
      <c r="I247" s="92"/>
      <c r="J247" s="92"/>
      <c r="K247" s="92"/>
    </row>
    <row r="248" ht="14" customHeight="1">
      <c r="A248" s="98"/>
      <c r="B248" s="99"/>
      <c r="C248" s="100"/>
      <c r="D248" t="s" s="101">
        <v>28</v>
      </c>
      <c r="E248" s="102">
        <f>SUM(D247)</f>
        <v>0</v>
      </c>
      <c r="F248" s="114"/>
      <c r="G248" s="118"/>
      <c r="H248" s="92"/>
      <c r="I248" s="92"/>
      <c r="J248" s="92"/>
      <c r="K248" s="92"/>
    </row>
    <row r="249" ht="18" customHeight="1">
      <c r="A249" t="s" s="127">
        <v>128</v>
      </c>
      <c r="B249" s="121"/>
      <c r="C249" t="s" s="122">
        <v>30</v>
      </c>
      <c r="D249" s="123">
        <v>100</v>
      </c>
      <c r="E249" s="108"/>
      <c r="F249" s="85"/>
      <c r="G249" s="92"/>
      <c r="H249" s="92"/>
      <c r="I249" s="92"/>
      <c r="J249" s="92"/>
      <c r="K249" s="92"/>
    </row>
    <row r="250" ht="13" customHeight="1">
      <c r="A250" t="s" s="93">
        <v>110</v>
      </c>
      <c r="B250" s="30">
        <v>0</v>
      </c>
      <c r="C250" s="30">
        <v>100</v>
      </c>
      <c r="D250" s="124">
        <f>C250*B250</f>
        <v>0</v>
      </c>
      <c r="E250" s="96"/>
      <c r="F250" s="97"/>
      <c r="G250" s="92"/>
      <c r="H250" s="92"/>
      <c r="I250" s="92"/>
      <c r="J250" s="92"/>
      <c r="K250" s="92"/>
    </row>
    <row r="251" ht="14" customHeight="1">
      <c r="A251" s="98"/>
      <c r="B251" s="99"/>
      <c r="C251" s="100"/>
      <c r="D251" t="s" s="101">
        <v>28</v>
      </c>
      <c r="E251" s="102">
        <f>SUM(D250)</f>
        <v>0</v>
      </c>
      <c r="F251" s="114"/>
      <c r="G251" s="118"/>
      <c r="H251" s="92"/>
      <c r="I251" s="92"/>
      <c r="J251" s="92"/>
      <c r="K251" s="92"/>
    </row>
    <row r="252" ht="13" customHeight="1">
      <c r="A252" s="19"/>
      <c r="B252" s="128"/>
      <c r="C252" s="129"/>
      <c r="D252" s="130"/>
      <c r="E252" s="131"/>
      <c r="F252" s="131"/>
      <c r="G252" s="92"/>
      <c r="H252" s="92"/>
      <c r="I252" s="92"/>
      <c r="J252" s="92"/>
      <c r="K252" s="92"/>
    </row>
    <row r="253" ht="13" customHeight="1">
      <c r="A253" s="132"/>
      <c r="B253" s="133"/>
      <c r="C253" s="134"/>
      <c r="D253" s="135"/>
      <c r="E253" s="136"/>
      <c r="F253" s="136"/>
      <c r="G253" s="92"/>
      <c r="H253" s="92"/>
      <c r="I253" s="92"/>
      <c r="J253" s="92"/>
      <c r="K253" s="92"/>
    </row>
    <row r="254" ht="18" customHeight="1">
      <c r="A254" t="s" s="137">
        <v>129</v>
      </c>
      <c r="B254" s="138"/>
      <c r="C254" s="139"/>
      <c r="D254" s="140"/>
      <c r="E254" s="90"/>
      <c r="F254" s="91"/>
      <c r="G254" s="92"/>
      <c r="H254" s="92"/>
      <c r="I254" s="92"/>
      <c r="J254" s="92"/>
      <c r="K254" s="92"/>
    </row>
    <row r="255" ht="13" customHeight="1">
      <c r="A255" t="s" s="141">
        <v>130</v>
      </c>
      <c r="B255" s="30">
        <v>0</v>
      </c>
      <c r="C255" s="30">
        <v>50</v>
      </c>
      <c r="D255" s="142">
        <f>B255*C255</f>
        <v>0</v>
      </c>
      <c r="E255" s="90"/>
      <c r="F255" s="91"/>
      <c r="G255" s="92"/>
      <c r="H255" s="92"/>
      <c r="I255" s="92"/>
      <c r="J255" s="92"/>
      <c r="K255" s="92"/>
    </row>
    <row r="256" ht="13" customHeight="1">
      <c r="A256" t="s" s="141">
        <v>131</v>
      </c>
      <c r="B256" s="30">
        <v>0</v>
      </c>
      <c r="C256" s="30">
        <v>50</v>
      </c>
      <c r="D256" s="142">
        <f>B256*C256</f>
        <v>0</v>
      </c>
      <c r="E256" s="90"/>
      <c r="F256" s="91"/>
      <c r="G256" s="92"/>
      <c r="H256" s="92"/>
      <c r="I256" s="92"/>
      <c r="J256" s="92"/>
      <c r="K256" s="92"/>
    </row>
    <row r="257" ht="13" customHeight="1">
      <c r="A257" t="s" s="141">
        <v>132</v>
      </c>
      <c r="B257" s="30">
        <v>0</v>
      </c>
      <c r="C257" s="30">
        <v>50</v>
      </c>
      <c r="D257" s="142">
        <f>B257*C257</f>
        <v>0</v>
      </c>
      <c r="E257" s="90"/>
      <c r="F257" s="91"/>
      <c r="G257" s="92"/>
      <c r="H257" s="92"/>
      <c r="I257" s="92"/>
      <c r="J257" s="92"/>
      <c r="K257" s="92"/>
    </row>
    <row r="258" ht="13" customHeight="1">
      <c r="A258" t="s" s="141">
        <v>133</v>
      </c>
      <c r="B258" s="30">
        <v>0</v>
      </c>
      <c r="C258" s="30">
        <v>50</v>
      </c>
      <c r="D258" s="142">
        <f>B258*C258</f>
        <v>0</v>
      </c>
      <c r="E258" s="90"/>
      <c r="F258" s="91"/>
      <c r="G258" s="92"/>
      <c r="H258" s="92"/>
      <c r="I258" s="92"/>
      <c r="J258" s="92"/>
      <c r="K258" s="92"/>
    </row>
    <row r="259" ht="13" customHeight="1">
      <c r="A259" t="s" s="141">
        <v>134</v>
      </c>
      <c r="B259" s="30">
        <v>0</v>
      </c>
      <c r="C259" s="30">
        <v>50</v>
      </c>
      <c r="D259" s="142">
        <f>B259*C259</f>
        <v>0</v>
      </c>
      <c r="E259" s="90"/>
      <c r="F259" s="91"/>
      <c r="G259" s="92"/>
      <c r="H259" s="92"/>
      <c r="I259" s="92"/>
      <c r="J259" s="92"/>
      <c r="K259" s="92"/>
    </row>
    <row r="260" ht="13" customHeight="1">
      <c r="A260" t="s" s="141">
        <v>135</v>
      </c>
      <c r="B260" s="30">
        <v>0</v>
      </c>
      <c r="C260" s="30">
        <v>50</v>
      </c>
      <c r="D260" s="142">
        <f>B260*C260</f>
        <v>0</v>
      </c>
      <c r="E260" s="90"/>
      <c r="F260" s="91"/>
      <c r="G260" s="92"/>
      <c r="H260" s="92"/>
      <c r="I260" s="92"/>
      <c r="J260" s="92"/>
      <c r="K260" s="92"/>
    </row>
    <row r="261" ht="13" customHeight="1">
      <c r="A261" t="s" s="141">
        <v>136</v>
      </c>
      <c r="B261" s="30">
        <v>0</v>
      </c>
      <c r="C261" s="30">
        <v>50</v>
      </c>
      <c r="D261" s="142">
        <f>B261*C261</f>
        <v>0</v>
      </c>
      <c r="E261" s="90"/>
      <c r="F261" s="91"/>
      <c r="G261" s="92"/>
      <c r="H261" s="92"/>
      <c r="I261" s="92"/>
      <c r="J261" s="92"/>
      <c r="K261" s="92"/>
    </row>
    <row r="262" ht="13" customHeight="1">
      <c r="A262" t="s" s="141">
        <v>137</v>
      </c>
      <c r="B262" s="30">
        <v>0</v>
      </c>
      <c r="C262" s="30">
        <v>50</v>
      </c>
      <c r="D262" s="142">
        <f>B262*C262</f>
        <v>0</v>
      </c>
      <c r="E262" s="90"/>
      <c r="F262" s="91"/>
      <c r="G262" s="92"/>
      <c r="H262" s="92"/>
      <c r="I262" s="92"/>
      <c r="J262" s="92"/>
      <c r="K262" s="92"/>
    </row>
    <row r="263" ht="13" customHeight="1">
      <c r="A263" t="s" s="141">
        <v>138</v>
      </c>
      <c r="B263" s="30">
        <v>1</v>
      </c>
      <c r="C263" s="30">
        <v>50</v>
      </c>
      <c r="D263" s="142">
        <f>B263*C263</f>
        <v>50</v>
      </c>
      <c r="E263" s="90"/>
      <c r="F263" s="91"/>
      <c r="G263" s="92"/>
      <c r="H263" s="92"/>
      <c r="I263" s="92"/>
      <c r="J263" s="92"/>
      <c r="K263" s="92"/>
    </row>
    <row r="264" ht="13" customHeight="1">
      <c r="A264" t="s" s="141">
        <v>139</v>
      </c>
      <c r="B264" s="30">
        <v>1</v>
      </c>
      <c r="C264" s="30">
        <v>50</v>
      </c>
      <c r="D264" s="142">
        <f>B264*C264</f>
        <v>50</v>
      </c>
      <c r="E264" s="90"/>
      <c r="F264" s="91"/>
      <c r="G264" s="92"/>
      <c r="H264" s="92"/>
      <c r="I264" s="92"/>
      <c r="J264" s="92"/>
      <c r="K264" s="92"/>
    </row>
    <row r="265" ht="13" customHeight="1">
      <c r="A265" t="s" s="141">
        <v>140</v>
      </c>
      <c r="B265" s="30">
        <v>1</v>
      </c>
      <c r="C265" s="30">
        <v>50</v>
      </c>
      <c r="D265" s="142">
        <f>B265*C265</f>
        <v>50</v>
      </c>
      <c r="E265" s="90"/>
      <c r="F265" s="91"/>
      <c r="G265" s="92"/>
      <c r="H265" s="92"/>
      <c r="I265" s="92"/>
      <c r="J265" s="92"/>
      <c r="K265" s="92"/>
    </row>
    <row r="266" ht="13" customHeight="1">
      <c r="A266" t="s" s="141">
        <v>141</v>
      </c>
      <c r="B266" s="30">
        <v>1</v>
      </c>
      <c r="C266" s="30">
        <v>50</v>
      </c>
      <c r="D266" s="142">
        <f>B266*C266</f>
        <v>50</v>
      </c>
      <c r="E266" s="90"/>
      <c r="F266" s="91"/>
      <c r="G266" s="92"/>
      <c r="H266" s="92"/>
      <c r="I266" s="92"/>
      <c r="J266" s="92"/>
      <c r="K266" s="92"/>
    </row>
    <row r="267" ht="13" customHeight="1">
      <c r="A267" t="s" s="141">
        <v>142</v>
      </c>
      <c r="B267" s="30">
        <v>1</v>
      </c>
      <c r="C267" s="30">
        <v>50</v>
      </c>
      <c r="D267" s="142">
        <f>B267*C267</f>
        <v>50</v>
      </c>
      <c r="E267" s="90"/>
      <c r="F267" s="91"/>
      <c r="G267" s="92"/>
      <c r="H267" s="92"/>
      <c r="I267" s="92"/>
      <c r="J267" s="92"/>
      <c r="K267" s="92"/>
    </row>
    <row r="268" ht="13" customHeight="1">
      <c r="A268" t="s" s="141">
        <v>143</v>
      </c>
      <c r="B268" s="30">
        <v>0</v>
      </c>
      <c r="C268" s="30">
        <v>50</v>
      </c>
      <c r="D268" s="142">
        <f>B268*C268</f>
        <v>0</v>
      </c>
      <c r="E268" s="90"/>
      <c r="F268" s="91"/>
      <c r="G268" s="92"/>
      <c r="H268" s="92"/>
      <c r="I268" s="92"/>
      <c r="J268" s="92"/>
      <c r="K268" s="92"/>
    </row>
    <row r="269" ht="13" customHeight="1">
      <c r="A269" t="s" s="141">
        <v>144</v>
      </c>
      <c r="B269" s="30">
        <v>1</v>
      </c>
      <c r="C269" s="30">
        <v>50</v>
      </c>
      <c r="D269" s="142">
        <f>B269*C269</f>
        <v>50</v>
      </c>
      <c r="E269" s="90"/>
      <c r="F269" s="91"/>
      <c r="G269" s="92"/>
      <c r="H269" s="92"/>
      <c r="I269" s="92"/>
      <c r="J269" s="92"/>
      <c r="K269" s="92"/>
    </row>
    <row r="270" ht="13" customHeight="1">
      <c r="A270" t="s" s="162">
        <v>145</v>
      </c>
      <c r="B270" s="30">
        <v>0</v>
      </c>
      <c r="C270" s="29">
        <v>150</v>
      </c>
      <c r="D270" s="142">
        <f>B270*C270</f>
        <v>0</v>
      </c>
      <c r="E270" s="96"/>
      <c r="F270" s="97"/>
      <c r="G270" s="92"/>
      <c r="H270" s="92"/>
      <c r="I270" s="92"/>
      <c r="J270" s="92"/>
      <c r="K270" s="92"/>
    </row>
    <row r="271" ht="14" customHeight="1">
      <c r="A271" s="98"/>
      <c r="B271" s="99"/>
      <c r="C271" s="100"/>
      <c r="D271" t="s" s="101">
        <v>28</v>
      </c>
      <c r="E271" s="102">
        <f>SUM(D255:D270)</f>
        <v>300</v>
      </c>
      <c r="F271" s="103"/>
      <c r="G271" s="79"/>
      <c r="H271" s="80"/>
      <c r="I271" s="80"/>
      <c r="J271" s="80"/>
      <c r="K271" s="80"/>
    </row>
    <row r="272" ht="13" customHeight="1">
      <c r="A272" s="18"/>
      <c r="B272" s="18"/>
      <c r="C272" s="18"/>
      <c r="D272" s="84"/>
      <c r="E272" s="131"/>
      <c r="F272" s="85"/>
      <c r="G272" s="19"/>
      <c r="H272" s="19"/>
      <c r="I272" s="19"/>
      <c r="J272" s="19"/>
      <c r="K272" s="19"/>
    </row>
    <row r="273" ht="18" customHeight="1">
      <c r="A273" t="s" s="143">
        <v>146</v>
      </c>
      <c r="B273" s="144"/>
      <c r="C273" t="s" s="145">
        <v>30</v>
      </c>
      <c r="D273" s="146">
        <v>200</v>
      </c>
      <c r="E273" s="90"/>
      <c r="F273" s="91"/>
      <c r="G273" s="92"/>
      <c r="H273" s="92"/>
      <c r="I273" s="92"/>
      <c r="J273" s="92"/>
      <c r="K273" s="92"/>
    </row>
    <row r="274" ht="13" customHeight="1">
      <c r="A274" t="s" s="93">
        <v>110</v>
      </c>
      <c r="B274" s="30">
        <v>1</v>
      </c>
      <c r="C274" s="30">
        <v>200</v>
      </c>
      <c r="D274" s="124">
        <f>C274*B274</f>
        <v>200</v>
      </c>
      <c r="E274" s="96"/>
      <c r="F274" s="97"/>
      <c r="G274" s="92"/>
      <c r="H274" s="92"/>
      <c r="I274" s="92"/>
      <c r="J274" s="92"/>
      <c r="K274" s="92"/>
    </row>
    <row r="275" ht="14" customHeight="1">
      <c r="A275" s="98"/>
      <c r="B275" s="99"/>
      <c r="C275" s="100"/>
      <c r="D275" t="s" s="101">
        <v>28</v>
      </c>
      <c r="E275" s="102">
        <f>SUM(D274)</f>
        <v>200</v>
      </c>
      <c r="F275" s="114"/>
      <c r="G275" s="118"/>
      <c r="H275" s="92"/>
      <c r="I275" s="92"/>
      <c r="J275" s="92"/>
      <c r="K275" s="92"/>
    </row>
    <row r="276" ht="18" customHeight="1">
      <c r="A276" t="s" s="120">
        <v>147</v>
      </c>
      <c r="B276" s="121"/>
      <c r="C276" t="s" s="122">
        <v>30</v>
      </c>
      <c r="D276" s="123">
        <v>200</v>
      </c>
      <c r="E276" s="108"/>
      <c r="F276" s="85"/>
      <c r="G276" s="92"/>
      <c r="H276" s="92"/>
      <c r="I276" s="92"/>
      <c r="J276" s="92"/>
      <c r="K276" s="92"/>
    </row>
    <row r="277" ht="13" customHeight="1">
      <c r="A277" t="s" s="93">
        <v>110</v>
      </c>
      <c r="B277" s="30">
        <v>1</v>
      </c>
      <c r="C277" s="30">
        <v>200</v>
      </c>
      <c r="D277" s="124">
        <f>C277*B277</f>
        <v>200</v>
      </c>
      <c r="E277" s="96"/>
      <c r="F277" s="97"/>
      <c r="G277" s="92"/>
      <c r="H277" s="92"/>
      <c r="I277" s="92"/>
      <c r="J277" s="92"/>
      <c r="K277" s="92"/>
    </row>
    <row r="278" ht="14" customHeight="1">
      <c r="A278" s="98"/>
      <c r="B278" s="99"/>
      <c r="C278" s="100"/>
      <c r="D278" t="s" s="101">
        <v>28</v>
      </c>
      <c r="E278" s="102">
        <f>SUM(D277)</f>
        <v>200</v>
      </c>
      <c r="F278" s="114"/>
      <c r="G278" s="118"/>
      <c r="H278" s="92"/>
      <c r="I278" s="92"/>
      <c r="J278" s="92"/>
      <c r="K278" s="92"/>
    </row>
    <row r="279" ht="18" customHeight="1">
      <c r="A279" t="s" s="120">
        <v>148</v>
      </c>
      <c r="B279" s="121"/>
      <c r="C279" t="s" s="122">
        <v>30</v>
      </c>
      <c r="D279" s="123">
        <v>200</v>
      </c>
      <c r="E279" s="108"/>
      <c r="F279" s="85"/>
      <c r="G279" s="92"/>
      <c r="H279" s="92"/>
      <c r="I279" s="92"/>
      <c r="J279" s="92"/>
      <c r="K279" s="92"/>
    </row>
    <row r="280" ht="13" customHeight="1">
      <c r="A280" t="s" s="93">
        <v>110</v>
      </c>
      <c r="B280" s="30">
        <v>1</v>
      </c>
      <c r="C280" s="30">
        <v>200</v>
      </c>
      <c r="D280" s="124">
        <f>C280*B280</f>
        <v>200</v>
      </c>
      <c r="E280" s="96"/>
      <c r="F280" s="97"/>
      <c r="G280" s="92"/>
      <c r="H280" s="92"/>
      <c r="I280" s="92"/>
      <c r="J280" s="92"/>
      <c r="K280" s="92"/>
    </row>
    <row r="281" ht="14" customHeight="1">
      <c r="A281" s="98"/>
      <c r="B281" s="99"/>
      <c r="C281" s="100"/>
      <c r="D281" t="s" s="101">
        <v>28</v>
      </c>
      <c r="E281" s="102">
        <f>SUM(D280)</f>
        <v>200</v>
      </c>
      <c r="F281" s="114"/>
      <c r="G281" s="118"/>
      <c r="H281" s="92"/>
      <c r="I281" s="92"/>
      <c r="J281" s="92"/>
      <c r="K281" s="92"/>
    </row>
    <row r="282" ht="18" customHeight="1">
      <c r="A282" t="s" s="120">
        <v>149</v>
      </c>
      <c r="B282" s="121"/>
      <c r="C282" t="s" s="122">
        <v>30</v>
      </c>
      <c r="D282" s="123">
        <v>200</v>
      </c>
      <c r="E282" s="108"/>
      <c r="F282" s="85"/>
      <c r="G282" s="92"/>
      <c r="H282" s="92"/>
      <c r="I282" s="92"/>
      <c r="J282" s="92"/>
      <c r="K282" s="92"/>
    </row>
    <row r="283" ht="13" customHeight="1">
      <c r="A283" t="s" s="93">
        <v>110</v>
      </c>
      <c r="B283" s="30">
        <v>1</v>
      </c>
      <c r="C283" s="30">
        <v>200</v>
      </c>
      <c r="D283" s="124">
        <f>C283*B283</f>
        <v>200</v>
      </c>
      <c r="E283" s="96"/>
      <c r="F283" s="97"/>
      <c r="G283" s="92"/>
      <c r="H283" s="92"/>
      <c r="I283" s="92"/>
      <c r="J283" s="92"/>
      <c r="K283" s="92"/>
    </row>
    <row r="284" ht="14" customHeight="1">
      <c r="A284" s="98"/>
      <c r="B284" s="99"/>
      <c r="C284" s="100"/>
      <c r="D284" t="s" s="101">
        <v>28</v>
      </c>
      <c r="E284" s="102">
        <f>SUM(D283)</f>
        <v>200</v>
      </c>
      <c r="F284" s="114"/>
      <c r="G284" s="118"/>
      <c r="H284" s="92"/>
      <c r="I284" s="92"/>
      <c r="J284" s="92"/>
      <c r="K284" s="92"/>
    </row>
    <row r="285" ht="18" customHeight="1">
      <c r="A285" t="s" s="120">
        <v>150</v>
      </c>
      <c r="B285" s="121"/>
      <c r="C285" t="s" s="122">
        <v>30</v>
      </c>
      <c r="D285" s="123">
        <v>200</v>
      </c>
      <c r="E285" s="108"/>
      <c r="F285" s="85"/>
      <c r="G285" s="92"/>
      <c r="H285" s="92"/>
      <c r="I285" s="92"/>
      <c r="J285" s="92"/>
      <c r="K285" s="92"/>
    </row>
    <row r="286" ht="13" customHeight="1">
      <c r="A286" t="s" s="93">
        <v>110</v>
      </c>
      <c r="B286" s="30">
        <v>1</v>
      </c>
      <c r="C286" s="30">
        <v>200</v>
      </c>
      <c r="D286" s="124">
        <f>C286*B286</f>
        <v>200</v>
      </c>
      <c r="E286" s="96"/>
      <c r="F286" s="97"/>
      <c r="G286" s="92"/>
      <c r="H286" s="92"/>
      <c r="I286" s="92"/>
      <c r="J286" s="92"/>
      <c r="K286" s="92"/>
    </row>
    <row r="287" ht="14" customHeight="1">
      <c r="A287" s="98"/>
      <c r="B287" s="99"/>
      <c r="C287" s="100"/>
      <c r="D287" t="s" s="101">
        <v>28</v>
      </c>
      <c r="E287" s="102">
        <f>SUM(D286)</f>
        <v>200</v>
      </c>
      <c r="F287" s="114"/>
      <c r="G287" s="118"/>
      <c r="H287" s="92"/>
      <c r="I287" s="92"/>
      <c r="J287" s="92"/>
      <c r="K287" s="92"/>
    </row>
    <row r="288" ht="13" customHeight="1">
      <c r="A288" s="19"/>
      <c r="B288" s="19"/>
      <c r="C288" s="19"/>
      <c r="D288" s="130"/>
      <c r="E288" s="131"/>
      <c r="F288" s="85"/>
      <c r="G288" s="92"/>
      <c r="H288" s="92"/>
      <c r="I288" s="92"/>
      <c r="J288" s="92"/>
      <c r="K288" s="92"/>
    </row>
    <row r="289" ht="13" customHeight="1">
      <c r="A289" s="92"/>
      <c r="B289" s="92"/>
      <c r="C289" s="92"/>
      <c r="D289" s="147"/>
      <c r="E289" s="136"/>
      <c r="F289" s="91"/>
      <c r="G289" s="92"/>
      <c r="H289" s="92"/>
      <c r="I289" s="92"/>
      <c r="J289" s="92"/>
      <c r="K289" s="92"/>
    </row>
    <row r="290" ht="14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</row>
    <row r="291" ht="31" customHeight="1">
      <c r="A291" t="s" s="148">
        <v>164</v>
      </c>
      <c r="B291" s="51"/>
      <c r="C291" s="51"/>
      <c r="D291" t="s" s="149">
        <v>151</v>
      </c>
      <c r="E291" s="150"/>
      <c r="F291" s="151"/>
      <c r="G291" s="151"/>
      <c r="H291" s="150"/>
      <c r="I291" s="152"/>
      <c r="J291" s="153">
        <f>SUM(E22:F287)</f>
        <v>7950</v>
      </c>
      <c r="K291" s="154"/>
    </row>
  </sheetData>
  <mergeCells count="51">
    <mergeCell ref="E22:F22"/>
    <mergeCell ref="A1:F1"/>
    <mergeCell ref="E2:K2"/>
    <mergeCell ref="B4:K4"/>
    <mergeCell ref="H7:J8"/>
    <mergeCell ref="H16:H17"/>
    <mergeCell ref="J16:J17"/>
    <mergeCell ref="E33:F33"/>
    <mergeCell ref="E43:F43"/>
    <mergeCell ref="E53:F53"/>
    <mergeCell ref="E61:F61"/>
    <mergeCell ref="E71:F71"/>
    <mergeCell ref="E81:F81"/>
    <mergeCell ref="E90:F90"/>
    <mergeCell ref="E100:F100"/>
    <mergeCell ref="E110:F110"/>
    <mergeCell ref="E119:F119"/>
    <mergeCell ref="E128:F128"/>
    <mergeCell ref="E137:F137"/>
    <mergeCell ref="E146:F146"/>
    <mergeCell ref="E157:F157"/>
    <mergeCell ref="E166:F166"/>
    <mergeCell ref="E174:F174"/>
    <mergeCell ref="E181:F181"/>
    <mergeCell ref="E188:F188"/>
    <mergeCell ref="E194:F194"/>
    <mergeCell ref="E197:F197"/>
    <mergeCell ref="E200:F200"/>
    <mergeCell ref="E203:F203"/>
    <mergeCell ref="E206:F206"/>
    <mergeCell ref="E209:F209"/>
    <mergeCell ref="E212:F212"/>
    <mergeCell ref="E215:F215"/>
    <mergeCell ref="E218:F218"/>
    <mergeCell ref="E221:F221"/>
    <mergeCell ref="E224:F224"/>
    <mergeCell ref="E227:F227"/>
    <mergeCell ref="E230:F230"/>
    <mergeCell ref="E233:F233"/>
    <mergeCell ref="E236:F236"/>
    <mergeCell ref="E239:F239"/>
    <mergeCell ref="E242:F242"/>
    <mergeCell ref="E245:F245"/>
    <mergeCell ref="E284:F284"/>
    <mergeCell ref="E287:F287"/>
    <mergeCell ref="E248:F248"/>
    <mergeCell ref="E251:F251"/>
    <mergeCell ref="E271:F271"/>
    <mergeCell ref="E275:F275"/>
    <mergeCell ref="E278:F278"/>
    <mergeCell ref="E281:F281"/>
  </mergeCells>
  <pageMargins left="0.25" right="0.25" top="0.75" bottom="0.75" header="0.3" footer="0.3"/>
  <pageSetup firstPageNumber="1" fitToHeight="1" fitToWidth="1" scale="84" useFirstPageNumber="0" orientation="portrait" pageOrder="downThenOver"/>
  <headerFooter>
    <oddFooter>&amp;C&amp;"Arial,Regular"&amp;10&amp;K000000Pagina &amp;P di &amp;N&amp;R&amp;"Arial,Regular"&amp;10&amp;K00000024/09/19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91"/>
  <sheetViews>
    <sheetView workbookViewId="0" showGridLines="0" defaultGridColor="1"/>
  </sheetViews>
  <sheetFormatPr defaultColWidth="8.83333" defaultRowHeight="13" customHeight="1" outlineLevelRow="0" outlineLevelCol="0"/>
  <cols>
    <col min="1" max="1" width="44.6719" style="179" customWidth="1"/>
    <col min="2" max="2" width="6" style="179" customWidth="1"/>
    <col min="3" max="3" width="5.85156" style="179" customWidth="1"/>
    <col min="4" max="4" width="9.35156" style="179" customWidth="1"/>
    <col min="5" max="5" width="5.85156" style="179" customWidth="1"/>
    <col min="6" max="6" width="6.67188" style="179" customWidth="1"/>
    <col min="7" max="7" width="5.85156" style="179" customWidth="1"/>
    <col min="8" max="8" width="11.6719" style="179" customWidth="1"/>
    <col min="9" max="9" width="3.35156" style="179" customWidth="1"/>
    <col min="10" max="10" width="14.5" style="179" customWidth="1"/>
    <col min="11" max="11" width="5.85156" style="179" customWidth="1"/>
    <col min="12" max="256" width="8.85156" style="179" customWidth="1"/>
  </cols>
  <sheetData>
    <row r="1" ht="82" customHeight="1">
      <c r="A1" t="s" s="2">
        <v>0</v>
      </c>
      <c r="B1" s="3"/>
      <c r="C1" s="3"/>
      <c r="D1" s="3"/>
      <c r="E1" s="3"/>
      <c r="F1" s="4"/>
      <c r="G1" s="5"/>
      <c r="H1" s="156"/>
      <c r="I1" s="6"/>
      <c r="J1" s="6"/>
      <c r="K1" s="7"/>
    </row>
    <row r="2" ht="21" customHeight="1">
      <c r="A2" s="8"/>
      <c r="B2" t="s" s="9">
        <v>1</v>
      </c>
      <c r="C2" s="10"/>
      <c r="D2" t="s" s="11">
        <v>2</v>
      </c>
      <c r="E2" t="s" s="12">
        <v>3</v>
      </c>
      <c r="F2" s="13"/>
      <c r="G2" s="13"/>
      <c r="H2" s="13"/>
      <c r="I2" s="13"/>
      <c r="J2" s="13"/>
      <c r="K2" s="13"/>
    </row>
    <row r="3" ht="1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9" customHeight="1">
      <c r="A4" t="s" s="15">
        <v>4</v>
      </c>
      <c r="B4" t="s" s="16">
        <v>165</v>
      </c>
      <c r="C4" s="17"/>
      <c r="D4" s="17"/>
      <c r="E4" s="17"/>
      <c r="F4" s="17"/>
      <c r="G4" s="17"/>
      <c r="H4" s="17"/>
      <c r="I4" s="17"/>
      <c r="J4" s="17"/>
      <c r="K4" s="17"/>
    </row>
    <row r="5" ht="14" customHeight="1">
      <c r="A5" s="18"/>
      <c r="B5" s="18"/>
      <c r="C5" s="18"/>
      <c r="D5" s="18"/>
      <c r="E5" s="19"/>
      <c r="F5" s="19"/>
      <c r="G5" s="14"/>
      <c r="H5" s="14"/>
      <c r="I5" s="14"/>
      <c r="J5" s="14"/>
      <c r="K5" s="14"/>
    </row>
    <row r="6" ht="18" customHeight="1">
      <c r="A6" t="s" s="20">
        <v>6</v>
      </c>
      <c r="B6" s="21"/>
      <c r="C6" s="21"/>
      <c r="D6" s="22"/>
      <c r="E6" s="23"/>
      <c r="F6" s="24"/>
      <c r="G6" s="25"/>
      <c r="H6" s="26"/>
      <c r="I6" s="26"/>
      <c r="J6" s="26"/>
      <c r="K6" s="27"/>
    </row>
    <row r="7" ht="12.75" customHeight="1">
      <c r="A7" t="s" s="28">
        <v>7</v>
      </c>
      <c r="B7" s="29">
        <v>0</v>
      </c>
      <c r="C7" s="30">
        <v>-200</v>
      </c>
      <c r="D7" s="31">
        <f>C7*B7</f>
        <v>0</v>
      </c>
      <c r="E7" s="32"/>
      <c r="F7" s="24"/>
      <c r="G7" s="33"/>
      <c r="H7" t="s" s="34">
        <v>8</v>
      </c>
      <c r="I7" s="35"/>
      <c r="J7" s="36"/>
      <c r="K7" s="37"/>
    </row>
    <row r="8" ht="12.75" customHeight="1">
      <c r="A8" t="s" s="38">
        <v>9</v>
      </c>
      <c r="B8" s="39">
        <v>1</v>
      </c>
      <c r="C8" s="31">
        <v>-400</v>
      </c>
      <c r="D8" s="31">
        <f>C8*B8</f>
        <v>-400</v>
      </c>
      <c r="E8" s="32"/>
      <c r="F8" s="24"/>
      <c r="G8" s="33"/>
      <c r="H8" s="40"/>
      <c r="I8" s="41"/>
      <c r="J8" s="42"/>
      <c r="K8" s="37"/>
    </row>
    <row r="9" ht="14.15" customHeight="1">
      <c r="A9" t="s" s="28">
        <v>10</v>
      </c>
      <c r="B9" s="29">
        <v>0</v>
      </c>
      <c r="C9" s="30">
        <v>-200</v>
      </c>
      <c r="D9" s="31">
        <f>C9*B9</f>
        <v>0</v>
      </c>
      <c r="E9" s="32"/>
      <c r="F9" s="24"/>
      <c r="G9" s="43"/>
      <c r="H9" s="44"/>
      <c r="I9" s="45"/>
      <c r="J9" s="44"/>
      <c r="K9" s="46"/>
    </row>
    <row r="10" ht="14.65" customHeight="1">
      <c r="A10" t="s" s="38">
        <v>11</v>
      </c>
      <c r="B10" s="39">
        <v>0</v>
      </c>
      <c r="C10" s="31">
        <v>-500</v>
      </c>
      <c r="D10" s="31">
        <f>C10*B10</f>
        <v>0</v>
      </c>
      <c r="E10" s="32"/>
      <c r="F10" s="24"/>
      <c r="G10" s="47"/>
      <c r="H10" t="s" s="48">
        <v>12</v>
      </c>
      <c r="I10" s="49"/>
      <c r="J10" s="50">
        <v>0.4166666666666666</v>
      </c>
      <c r="K10" s="47"/>
    </row>
    <row r="11" ht="14.65" customHeight="1">
      <c r="A11" t="s" s="28">
        <v>13</v>
      </c>
      <c r="B11" s="29">
        <v>0</v>
      </c>
      <c r="C11" s="30">
        <v>-1000</v>
      </c>
      <c r="D11" s="31">
        <f>C11*B11</f>
        <v>0</v>
      </c>
      <c r="E11" s="32"/>
      <c r="F11" s="24"/>
      <c r="G11" s="43"/>
      <c r="H11" s="51"/>
      <c r="I11" s="52"/>
      <c r="J11" s="53"/>
      <c r="K11" s="46"/>
    </row>
    <row r="12" ht="14.65" customHeight="1">
      <c r="A12" t="s" s="38">
        <v>14</v>
      </c>
      <c r="B12" s="157">
        <v>0</v>
      </c>
      <c r="C12" s="55">
        <v>-50</v>
      </c>
      <c r="D12" s="31">
        <f>C12*B12</f>
        <v>0</v>
      </c>
      <c r="E12" s="32"/>
      <c r="F12" s="24"/>
      <c r="G12" s="47"/>
      <c r="H12" t="s" s="48">
        <v>15</v>
      </c>
      <c r="I12" s="49"/>
      <c r="J12" s="50">
        <v>0.3569444444444444</v>
      </c>
      <c r="K12" s="47"/>
    </row>
    <row r="13" ht="14.65" customHeight="1">
      <c r="A13" t="s" s="28">
        <v>16</v>
      </c>
      <c r="B13" s="29">
        <v>0</v>
      </c>
      <c r="C13" s="30">
        <v>-500</v>
      </c>
      <c r="D13" s="31">
        <f>C13*B13</f>
        <v>0</v>
      </c>
      <c r="E13" s="32"/>
      <c r="F13" s="24"/>
      <c r="G13" s="43"/>
      <c r="H13" s="51"/>
      <c r="I13" s="52"/>
      <c r="J13" s="57"/>
      <c r="K13" s="46"/>
    </row>
    <row r="14" ht="14.65" customHeight="1">
      <c r="A14" t="s" s="38">
        <v>17</v>
      </c>
      <c r="B14" s="39">
        <v>0</v>
      </c>
      <c r="C14" s="31">
        <v>-500</v>
      </c>
      <c r="D14" s="31">
        <f>C14*B14</f>
        <v>0</v>
      </c>
      <c r="E14" s="32"/>
      <c r="F14" s="24"/>
      <c r="G14" s="47"/>
      <c r="H14" t="s" s="48">
        <v>18</v>
      </c>
      <c r="I14" s="49"/>
      <c r="J14" s="168">
        <f>J12-J10</f>
        <v>-0.05972222222222223</v>
      </c>
      <c r="K14" s="47"/>
    </row>
    <row r="15" ht="14.15" customHeight="1">
      <c r="A15" t="s" s="28">
        <v>19</v>
      </c>
      <c r="B15" s="29">
        <v>0</v>
      </c>
      <c r="C15" s="30">
        <v>-250</v>
      </c>
      <c r="D15" s="31">
        <f>C15*B15</f>
        <v>0</v>
      </c>
      <c r="E15" s="32"/>
      <c r="F15" s="24"/>
      <c r="G15" s="43"/>
      <c r="H15" s="26"/>
      <c r="I15" s="59"/>
      <c r="J15" s="60"/>
      <c r="K15" s="46"/>
    </row>
    <row r="16" ht="13.65" customHeight="1">
      <c r="A16" t="s" s="38">
        <v>20</v>
      </c>
      <c r="B16" s="39">
        <v>0</v>
      </c>
      <c r="C16" s="31">
        <v>-2000</v>
      </c>
      <c r="D16" s="31">
        <f>C16*B16</f>
        <v>0</v>
      </c>
      <c r="E16" s="32"/>
      <c r="F16" s="24"/>
      <c r="G16" s="33"/>
      <c r="H16" t="s" s="61">
        <v>21</v>
      </c>
      <c r="I16" s="62"/>
      <c r="J16" t="s" s="61">
        <v>22</v>
      </c>
      <c r="K16" s="37"/>
    </row>
    <row r="17" ht="13.65" customHeight="1">
      <c r="A17" t="s" s="28">
        <v>23</v>
      </c>
      <c r="B17" s="29">
        <v>0</v>
      </c>
      <c r="C17" s="30">
        <v>-1000</v>
      </c>
      <c r="D17" s="31">
        <f>C17*B17</f>
        <v>0</v>
      </c>
      <c r="E17" s="32"/>
      <c r="F17" s="24"/>
      <c r="G17" s="33"/>
      <c r="H17" s="63"/>
      <c r="I17" s="62"/>
      <c r="J17" s="63"/>
      <c r="K17" s="37"/>
    </row>
    <row r="18" ht="13.65" customHeight="1">
      <c r="A18" t="s" s="38">
        <v>24</v>
      </c>
      <c r="B18" s="39">
        <v>0</v>
      </c>
      <c r="C18" s="31">
        <v>-300</v>
      </c>
      <c r="D18" s="31">
        <f>C18*B18</f>
        <v>0</v>
      </c>
      <c r="E18" s="32"/>
      <c r="F18" s="24"/>
      <c r="G18" s="33"/>
      <c r="H18" s="64"/>
      <c r="I18" s="62"/>
      <c r="J18" s="158">
        <f>IF(J14&gt;0,J12-J10,0)</f>
        <v>0</v>
      </c>
      <c r="K18" s="37"/>
    </row>
    <row r="19" ht="13.65" customHeight="1">
      <c r="A19" t="s" s="28">
        <v>25</v>
      </c>
      <c r="B19" s="29">
        <v>0</v>
      </c>
      <c r="C19" s="30">
        <v>-700</v>
      </c>
      <c r="D19" s="31">
        <f>C19*B19</f>
        <v>0</v>
      </c>
      <c r="E19" s="32"/>
      <c r="F19" s="24"/>
      <c r="G19" s="43"/>
      <c r="H19" s="59"/>
      <c r="I19" s="65"/>
      <c r="J19" s="66"/>
      <c r="K19" s="46"/>
    </row>
    <row r="20" ht="14.15" customHeight="1">
      <c r="A20" t="s" s="38">
        <v>26</v>
      </c>
      <c r="B20" s="39">
        <v>0</v>
      </c>
      <c r="C20" s="31">
        <v>-250</v>
      </c>
      <c r="D20" s="31">
        <f>C20*B20</f>
        <v>0</v>
      </c>
      <c r="E20" s="32"/>
      <c r="F20" s="24"/>
      <c r="G20" s="67"/>
      <c r="H20" s="44"/>
      <c r="I20" s="44"/>
      <c r="J20" s="68"/>
      <c r="K20" s="69"/>
    </row>
    <row r="21" ht="14.15" customHeight="1">
      <c r="A21" t="s" s="38">
        <v>27</v>
      </c>
      <c r="B21" s="39">
        <v>0</v>
      </c>
      <c r="C21" s="55">
        <v>-200</v>
      </c>
      <c r="D21" s="31">
        <f>C21*B21</f>
        <v>0</v>
      </c>
      <c r="E21" s="70"/>
      <c r="F21" s="71"/>
      <c r="G21" s="19"/>
      <c r="H21" s="19"/>
      <c r="I21" s="19"/>
      <c r="J21" s="72"/>
      <c r="K21" s="19"/>
    </row>
    <row r="22" ht="17" customHeight="1">
      <c r="A22" s="73"/>
      <c r="B22" s="74"/>
      <c r="C22" s="75"/>
      <c r="D22" t="s" s="76">
        <v>28</v>
      </c>
      <c r="E22" s="77">
        <f>SUM(D7:D21)</f>
        <v>-400</v>
      </c>
      <c r="F22" s="78"/>
      <c r="G22" s="79"/>
      <c r="H22" s="80"/>
      <c r="I22" s="80"/>
      <c r="J22" s="81"/>
      <c r="K22" s="80"/>
    </row>
    <row r="23" ht="13" customHeight="1">
      <c r="A23" s="18"/>
      <c r="B23" s="82"/>
      <c r="C23" s="83"/>
      <c r="D23" s="84"/>
      <c r="E23" s="85"/>
      <c r="F23" s="85"/>
      <c r="G23" s="19"/>
      <c r="H23" s="19"/>
      <c r="I23" s="19"/>
      <c r="J23" s="72"/>
      <c r="K23" s="19"/>
    </row>
    <row r="24" ht="18" customHeight="1">
      <c r="A24" t="s" s="86">
        <v>29</v>
      </c>
      <c r="B24" s="87"/>
      <c r="C24" t="s" s="88">
        <v>30</v>
      </c>
      <c r="D24" s="89">
        <v>650</v>
      </c>
      <c r="E24" s="90"/>
      <c r="F24" s="91"/>
      <c r="G24" s="92"/>
      <c r="H24" s="92"/>
      <c r="I24" s="92"/>
      <c r="J24" s="92"/>
      <c r="K24" s="92"/>
    </row>
    <row r="25" ht="13" customHeight="1">
      <c r="A25" t="s" s="93">
        <v>31</v>
      </c>
      <c r="B25" s="30">
        <v>0</v>
      </c>
      <c r="C25" s="30">
        <v>50</v>
      </c>
      <c r="D25" s="94">
        <f>B25*C25</f>
        <v>0</v>
      </c>
      <c r="E25" s="90"/>
      <c r="F25" s="91"/>
      <c r="G25" s="92"/>
      <c r="H25" s="92"/>
      <c r="I25" s="92"/>
      <c r="J25" s="92"/>
      <c r="K25" s="92"/>
    </row>
    <row r="26" ht="13" customHeight="1">
      <c r="A26" t="s" s="93">
        <v>32</v>
      </c>
      <c r="B26" s="30">
        <v>0</v>
      </c>
      <c r="C26" s="30">
        <v>50</v>
      </c>
      <c r="D26" s="94">
        <f>B26*C26</f>
        <v>0</v>
      </c>
      <c r="E26" s="90"/>
      <c r="F26" s="91"/>
      <c r="G26" s="92"/>
      <c r="H26" s="92"/>
      <c r="I26" s="92"/>
      <c r="J26" s="92"/>
      <c r="K26" s="92"/>
    </row>
    <row r="27" ht="13" customHeight="1">
      <c r="A27" t="s" s="93">
        <v>33</v>
      </c>
      <c r="B27" s="30">
        <v>0</v>
      </c>
      <c r="C27" s="30">
        <v>-50</v>
      </c>
      <c r="D27" s="94">
        <f>B27*C27</f>
        <v>0</v>
      </c>
      <c r="E27" s="90"/>
      <c r="F27" s="91"/>
      <c r="G27" s="92"/>
      <c r="H27" s="92"/>
      <c r="I27" s="92"/>
      <c r="J27" s="92"/>
      <c r="K27" s="92"/>
    </row>
    <row r="28" ht="13" customHeight="1">
      <c r="A28" t="s" s="93">
        <v>34</v>
      </c>
      <c r="B28" s="30">
        <v>0</v>
      </c>
      <c r="C28" s="30">
        <v>165</v>
      </c>
      <c r="D28" s="94">
        <f>C28*B28</f>
        <v>0</v>
      </c>
      <c r="E28" s="90"/>
      <c r="F28" s="91"/>
      <c r="G28" s="92"/>
      <c r="H28" s="92"/>
      <c r="I28" s="92"/>
      <c r="J28" s="92"/>
      <c r="K28" s="92"/>
    </row>
    <row r="29" ht="13" customHeight="1">
      <c r="A29" t="s" s="93">
        <v>35</v>
      </c>
      <c r="B29" s="30">
        <v>0</v>
      </c>
      <c r="C29" s="30">
        <v>60</v>
      </c>
      <c r="D29" s="94">
        <f>C29*B29</f>
        <v>0</v>
      </c>
      <c r="E29" s="90"/>
      <c r="F29" s="91"/>
      <c r="G29" s="92"/>
      <c r="H29" s="92"/>
      <c r="I29" s="92"/>
      <c r="J29" s="92"/>
      <c r="K29" s="92"/>
    </row>
    <row r="30" ht="13" customHeight="1">
      <c r="A30" t="s" s="93">
        <v>36</v>
      </c>
      <c r="B30" s="30">
        <v>0</v>
      </c>
      <c r="C30" s="30">
        <v>110</v>
      </c>
      <c r="D30" s="94">
        <f>C30*B30</f>
        <v>0</v>
      </c>
      <c r="E30" s="90"/>
      <c r="F30" s="91"/>
      <c r="G30" s="92"/>
      <c r="H30" s="92"/>
      <c r="I30" s="92"/>
      <c r="J30" s="92"/>
      <c r="K30" s="92"/>
    </row>
    <row r="31" ht="13" customHeight="1">
      <c r="A31" t="s" s="93">
        <v>37</v>
      </c>
      <c r="B31" s="30">
        <v>0</v>
      </c>
      <c r="C31" s="30">
        <v>65</v>
      </c>
      <c r="D31" s="94">
        <f>B31*C31</f>
        <v>0</v>
      </c>
      <c r="E31" s="90"/>
      <c r="F31" s="91"/>
      <c r="G31" s="92"/>
      <c r="H31" s="92"/>
      <c r="I31" s="92"/>
      <c r="J31" s="92"/>
      <c r="K31" s="92"/>
    </row>
    <row r="32" ht="13" customHeight="1">
      <c r="A32" t="s" s="93">
        <v>38</v>
      </c>
      <c r="B32" s="30">
        <v>0</v>
      </c>
      <c r="C32" s="95">
        <v>-650</v>
      </c>
      <c r="D32" s="94">
        <f>B32*C32</f>
        <v>0</v>
      </c>
      <c r="E32" s="96"/>
      <c r="F32" s="97"/>
      <c r="G32" s="92"/>
      <c r="H32" s="92"/>
      <c r="I32" s="92"/>
      <c r="J32" s="92"/>
      <c r="K32" s="92"/>
    </row>
    <row r="33" ht="14" customHeight="1">
      <c r="A33" s="98"/>
      <c r="B33" s="99"/>
      <c r="C33" s="100"/>
      <c r="D33" t="s" s="101">
        <v>28</v>
      </c>
      <c r="E33" s="102">
        <f>SUM(D25:D32)</f>
        <v>0</v>
      </c>
      <c r="F33" s="103"/>
      <c r="G33" s="79"/>
      <c r="H33" s="80"/>
      <c r="I33" s="80"/>
      <c r="J33" s="80"/>
      <c r="K33" s="80"/>
    </row>
    <row r="34" ht="18" customHeight="1">
      <c r="A34" t="s" s="104">
        <v>39</v>
      </c>
      <c r="B34" s="105"/>
      <c r="C34" t="s" s="106">
        <v>30</v>
      </c>
      <c r="D34" s="107">
        <v>750</v>
      </c>
      <c r="E34" s="108"/>
      <c r="F34" s="85"/>
      <c r="G34" s="19"/>
      <c r="H34" s="19"/>
      <c r="I34" s="19"/>
      <c r="J34" s="19"/>
      <c r="K34" s="19"/>
    </row>
    <row r="35" ht="13" customHeight="1">
      <c r="A35" t="s" s="93">
        <v>31</v>
      </c>
      <c r="B35" s="30">
        <v>1</v>
      </c>
      <c r="C35" s="30">
        <v>50</v>
      </c>
      <c r="D35" s="94">
        <f>B35*C35</f>
        <v>50</v>
      </c>
      <c r="E35" s="90"/>
      <c r="F35" s="91"/>
      <c r="G35" s="92"/>
      <c r="H35" s="92"/>
      <c r="I35" s="92"/>
      <c r="J35" s="92"/>
      <c r="K35" s="92"/>
    </row>
    <row r="36" ht="13" customHeight="1">
      <c r="A36" t="s" s="93">
        <v>32</v>
      </c>
      <c r="B36" s="30">
        <v>3</v>
      </c>
      <c r="C36" s="30">
        <v>50</v>
      </c>
      <c r="D36" s="94">
        <f>B36*C36</f>
        <v>150</v>
      </c>
      <c r="E36" s="90"/>
      <c r="F36" s="91"/>
      <c r="G36" s="92"/>
      <c r="H36" s="92"/>
      <c r="I36" s="92"/>
      <c r="J36" s="92"/>
      <c r="K36" s="92"/>
    </row>
    <row r="37" ht="13" customHeight="1">
      <c r="A37" t="s" s="93">
        <v>33</v>
      </c>
      <c r="B37" s="30">
        <v>0</v>
      </c>
      <c r="C37" s="30">
        <v>-50</v>
      </c>
      <c r="D37" s="94">
        <f>B37*C37</f>
        <v>0</v>
      </c>
      <c r="E37" s="90"/>
      <c r="F37" s="91"/>
      <c r="G37" s="92"/>
      <c r="H37" s="92"/>
      <c r="I37" s="92"/>
      <c r="J37" s="92"/>
      <c r="K37" s="92"/>
    </row>
    <row r="38" ht="13" customHeight="1">
      <c r="A38" t="s" s="93">
        <v>40</v>
      </c>
      <c r="B38" s="30">
        <v>0</v>
      </c>
      <c r="C38" s="30">
        <v>60</v>
      </c>
      <c r="D38" s="94">
        <f>C38*B38</f>
        <v>0</v>
      </c>
      <c r="E38" s="90"/>
      <c r="F38" s="91"/>
      <c r="G38" s="92"/>
      <c r="H38" s="92"/>
      <c r="I38" s="92"/>
      <c r="J38" s="92"/>
      <c r="K38" s="92"/>
    </row>
    <row r="39" ht="13" customHeight="1">
      <c r="A39" t="s" s="93">
        <v>41</v>
      </c>
      <c r="B39" s="30">
        <v>0</v>
      </c>
      <c r="C39" s="30">
        <v>60</v>
      </c>
      <c r="D39" s="94">
        <f>C39*B39</f>
        <v>0</v>
      </c>
      <c r="E39" s="90"/>
      <c r="F39" s="91"/>
      <c r="G39" s="92"/>
      <c r="H39" s="92"/>
      <c r="I39" s="92"/>
      <c r="J39" s="92"/>
      <c r="K39" s="92"/>
    </row>
    <row r="40" ht="13" customHeight="1">
      <c r="A40" t="s" s="93">
        <v>42</v>
      </c>
      <c r="B40" s="30">
        <v>0</v>
      </c>
      <c r="C40" s="30">
        <v>260</v>
      </c>
      <c r="D40" s="94">
        <f>C40*B40</f>
        <v>0</v>
      </c>
      <c r="E40" s="90"/>
      <c r="F40" s="91"/>
      <c r="G40" s="92"/>
      <c r="H40" s="92"/>
      <c r="I40" s="92"/>
      <c r="J40" s="92"/>
      <c r="K40" s="92"/>
    </row>
    <row r="41" ht="13" customHeight="1">
      <c r="A41" t="s" s="93">
        <v>43</v>
      </c>
      <c r="B41" s="30">
        <v>0</v>
      </c>
      <c r="C41" s="30">
        <v>120</v>
      </c>
      <c r="D41" s="94">
        <f>B41*C41</f>
        <v>0</v>
      </c>
      <c r="E41" s="90"/>
      <c r="F41" s="91"/>
      <c r="G41" s="92"/>
      <c r="H41" s="92"/>
      <c r="I41" s="92"/>
      <c r="J41" s="92"/>
      <c r="K41" s="92"/>
    </row>
    <row r="42" ht="13" customHeight="1">
      <c r="A42" t="s" s="93">
        <v>38</v>
      </c>
      <c r="B42" s="30">
        <v>0</v>
      </c>
      <c r="C42" s="95">
        <v>-750</v>
      </c>
      <c r="D42" s="94">
        <f>B42*C42</f>
        <v>0</v>
      </c>
      <c r="E42" s="96"/>
      <c r="F42" s="97"/>
      <c r="G42" s="92"/>
      <c r="H42" s="92"/>
      <c r="I42" s="92"/>
      <c r="J42" s="92"/>
      <c r="K42" s="92"/>
    </row>
    <row r="43" ht="14" customHeight="1">
      <c r="A43" s="98"/>
      <c r="B43" s="99"/>
      <c r="C43" s="100"/>
      <c r="D43" t="s" s="101">
        <v>28</v>
      </c>
      <c r="E43" s="102">
        <f>SUM(D35:D42)</f>
        <v>200</v>
      </c>
      <c r="F43" s="103"/>
      <c r="G43" s="79"/>
      <c r="H43" s="80"/>
      <c r="I43" s="80"/>
      <c r="J43" s="80"/>
      <c r="K43" s="80"/>
    </row>
    <row r="44" ht="18" customHeight="1">
      <c r="A44" t="s" s="104">
        <v>44</v>
      </c>
      <c r="B44" s="105"/>
      <c r="C44" t="s" s="106">
        <v>30</v>
      </c>
      <c r="D44" s="107">
        <v>750</v>
      </c>
      <c r="E44" s="108"/>
      <c r="F44" s="85"/>
      <c r="G44" s="19"/>
      <c r="H44" s="19"/>
      <c r="I44" s="19"/>
      <c r="J44" s="19"/>
      <c r="K44" s="19"/>
    </row>
    <row r="45" ht="13" customHeight="1">
      <c r="A45" t="s" s="93">
        <v>31</v>
      </c>
      <c r="B45" s="30">
        <v>0</v>
      </c>
      <c r="C45" s="30">
        <v>50</v>
      </c>
      <c r="D45" s="94">
        <f>B45*C45</f>
        <v>0</v>
      </c>
      <c r="E45" s="90"/>
      <c r="F45" s="91"/>
      <c r="G45" s="92"/>
      <c r="H45" s="92"/>
      <c r="I45" s="92"/>
      <c r="J45" s="92"/>
      <c r="K45" s="92"/>
    </row>
    <row r="46" ht="13" customHeight="1">
      <c r="A46" t="s" s="93">
        <v>32</v>
      </c>
      <c r="B46" s="30">
        <v>0</v>
      </c>
      <c r="C46" s="30">
        <v>50</v>
      </c>
      <c r="D46" s="94">
        <f>B46*C46</f>
        <v>0</v>
      </c>
      <c r="E46" s="90"/>
      <c r="F46" s="91"/>
      <c r="G46" s="92"/>
      <c r="H46" s="92"/>
      <c r="I46" s="92"/>
      <c r="J46" s="92"/>
      <c r="K46" s="92"/>
    </row>
    <row r="47" ht="13" customHeight="1">
      <c r="A47" t="s" s="93">
        <v>33</v>
      </c>
      <c r="B47" s="30">
        <v>0</v>
      </c>
      <c r="C47" s="30">
        <v>-50</v>
      </c>
      <c r="D47" s="94">
        <f>B47*C47</f>
        <v>0</v>
      </c>
      <c r="E47" s="90"/>
      <c r="F47" s="91"/>
      <c r="G47" s="92"/>
      <c r="H47" s="92"/>
      <c r="I47" s="92"/>
      <c r="J47" s="92"/>
      <c r="K47" s="92"/>
    </row>
    <row r="48" ht="13" customHeight="1">
      <c r="A48" t="s" s="93">
        <v>45</v>
      </c>
      <c r="B48" s="30">
        <v>0</v>
      </c>
      <c r="C48" s="30">
        <v>110</v>
      </c>
      <c r="D48" s="94">
        <f>C48*B48</f>
        <v>0</v>
      </c>
      <c r="E48" s="90"/>
      <c r="F48" s="91"/>
      <c r="G48" s="92"/>
      <c r="H48" s="92"/>
      <c r="I48" s="92"/>
      <c r="J48" s="92"/>
      <c r="K48" s="92"/>
    </row>
    <row r="49" ht="13" customHeight="1">
      <c r="A49" t="s" s="93">
        <v>46</v>
      </c>
      <c r="B49" s="30">
        <v>0</v>
      </c>
      <c r="C49" s="30">
        <v>220</v>
      </c>
      <c r="D49" s="94">
        <f>C49*B49</f>
        <v>0</v>
      </c>
      <c r="E49" s="90"/>
      <c r="F49" s="91"/>
      <c r="G49" s="92"/>
      <c r="H49" s="92"/>
      <c r="I49" s="92"/>
      <c r="J49" s="92"/>
      <c r="K49" s="92"/>
    </row>
    <row r="50" ht="13" customHeight="1">
      <c r="A50" t="s" s="93">
        <v>47</v>
      </c>
      <c r="B50" s="30">
        <v>0</v>
      </c>
      <c r="C50" s="30">
        <v>60</v>
      </c>
      <c r="D50" s="94">
        <f>C50*B50</f>
        <v>0</v>
      </c>
      <c r="E50" s="90"/>
      <c r="F50" s="91"/>
      <c r="G50" s="92"/>
      <c r="H50" s="92"/>
      <c r="I50" s="92"/>
      <c r="J50" s="92"/>
      <c r="K50" s="92"/>
    </row>
    <row r="51" ht="13" customHeight="1">
      <c r="A51" t="s" s="93">
        <v>48</v>
      </c>
      <c r="B51" s="30">
        <v>0</v>
      </c>
      <c r="C51" s="30">
        <v>110</v>
      </c>
      <c r="D51" s="94">
        <f>C51*B51</f>
        <v>0</v>
      </c>
      <c r="E51" s="90"/>
      <c r="F51" s="91"/>
      <c r="G51" s="92"/>
      <c r="H51" s="92"/>
      <c r="I51" s="92"/>
      <c r="J51" s="92"/>
      <c r="K51" s="92"/>
    </row>
    <row r="52" ht="13" customHeight="1">
      <c r="A52" t="s" s="93">
        <v>38</v>
      </c>
      <c r="B52" s="30">
        <v>0</v>
      </c>
      <c r="C52" s="95">
        <v>-750</v>
      </c>
      <c r="D52" s="94">
        <f>B52*C52</f>
        <v>0</v>
      </c>
      <c r="E52" s="96"/>
      <c r="F52" s="91"/>
      <c r="G52" s="92"/>
      <c r="H52" s="92"/>
      <c r="I52" s="92"/>
      <c r="J52" s="92"/>
      <c r="K52" s="92"/>
    </row>
    <row r="53" ht="14" customHeight="1">
      <c r="A53" s="98"/>
      <c r="B53" s="99"/>
      <c r="C53" s="100"/>
      <c r="D53" t="s" s="101">
        <v>28</v>
      </c>
      <c r="E53" s="102">
        <f>SUM($D45:$D52)</f>
        <v>0</v>
      </c>
      <c r="F53" s="109"/>
      <c r="G53" s="80"/>
      <c r="H53" s="80"/>
      <c r="I53" s="80"/>
      <c r="J53" s="80"/>
      <c r="K53" s="80"/>
    </row>
    <row r="54" ht="18" customHeight="1">
      <c r="A54" t="s" s="110">
        <v>49</v>
      </c>
      <c r="B54" s="105"/>
      <c r="C54" t="s" s="106">
        <v>30</v>
      </c>
      <c r="D54" s="107">
        <v>650</v>
      </c>
      <c r="E54" s="108"/>
      <c r="F54" s="85"/>
      <c r="G54" s="19"/>
      <c r="H54" s="19"/>
      <c r="I54" s="19"/>
      <c r="J54" s="19"/>
      <c r="K54" s="19"/>
    </row>
    <row r="55" ht="13" customHeight="1">
      <c r="A55" t="s" s="93">
        <v>31</v>
      </c>
      <c r="B55" s="30">
        <v>1</v>
      </c>
      <c r="C55" s="30">
        <v>50</v>
      </c>
      <c r="D55" s="94">
        <f>B55*C55</f>
        <v>50</v>
      </c>
      <c r="E55" s="90"/>
      <c r="F55" s="91"/>
      <c r="G55" s="92"/>
      <c r="H55" s="92"/>
      <c r="I55" s="92"/>
      <c r="J55" s="92"/>
      <c r="K55" s="92"/>
    </row>
    <row r="56" ht="13" customHeight="1">
      <c r="A56" t="s" s="93">
        <v>32</v>
      </c>
      <c r="B56" s="30">
        <v>4</v>
      </c>
      <c r="C56" s="30">
        <v>50</v>
      </c>
      <c r="D56" s="94">
        <f>B56*C56</f>
        <v>200</v>
      </c>
      <c r="E56" s="90"/>
      <c r="F56" s="91"/>
      <c r="G56" s="92"/>
      <c r="H56" s="92"/>
      <c r="I56" s="92"/>
      <c r="J56" s="92"/>
      <c r="K56" s="92"/>
    </row>
    <row r="57" ht="13" customHeight="1">
      <c r="A57" t="s" s="93">
        <v>33</v>
      </c>
      <c r="B57" s="30">
        <v>0</v>
      </c>
      <c r="C57" s="30">
        <v>-50</v>
      </c>
      <c r="D57" s="94">
        <f>B57*C57</f>
        <v>0</v>
      </c>
      <c r="E57" s="90"/>
      <c r="F57" s="91"/>
      <c r="G57" s="92"/>
      <c r="H57" s="92"/>
      <c r="I57" s="92"/>
      <c r="J57" s="92"/>
      <c r="K57" s="92"/>
    </row>
    <row r="58" ht="14" customHeight="1">
      <c r="A58" t="s" s="111">
        <v>50</v>
      </c>
      <c r="B58" s="30">
        <v>1</v>
      </c>
      <c r="C58" s="112">
        <v>200</v>
      </c>
      <c r="D58" s="113">
        <f>C58*B58</f>
        <v>200</v>
      </c>
      <c r="E58" s="90"/>
      <c r="F58" s="91"/>
      <c r="G58" s="92"/>
      <c r="H58" s="92"/>
      <c r="I58" s="92"/>
      <c r="J58" s="92"/>
      <c r="K58" s="92"/>
    </row>
    <row r="59" ht="14" customHeight="1">
      <c r="A59" t="s" s="111">
        <v>51</v>
      </c>
      <c r="B59" s="30">
        <v>1</v>
      </c>
      <c r="C59" s="112">
        <v>200</v>
      </c>
      <c r="D59" s="113">
        <f>C59*B59</f>
        <v>200</v>
      </c>
      <c r="E59" s="90"/>
      <c r="F59" s="91"/>
      <c r="G59" s="92"/>
      <c r="H59" s="92"/>
      <c r="I59" s="92"/>
      <c r="J59" s="92"/>
      <c r="K59" s="92"/>
    </row>
    <row r="60" ht="13" customHeight="1">
      <c r="A60" t="s" s="93">
        <v>38</v>
      </c>
      <c r="B60" s="30">
        <v>0</v>
      </c>
      <c r="C60" s="95">
        <v>-650</v>
      </c>
      <c r="D60" s="94">
        <f>B60*C60</f>
        <v>0</v>
      </c>
      <c r="E60" s="96"/>
      <c r="F60" s="97"/>
      <c r="G60" s="92"/>
      <c r="H60" s="92"/>
      <c r="I60" s="92"/>
      <c r="J60" s="92"/>
      <c r="K60" s="92"/>
    </row>
    <row r="61" ht="14" customHeight="1">
      <c r="A61" s="98"/>
      <c r="B61" s="99"/>
      <c r="C61" s="100"/>
      <c r="D61" t="s" s="101">
        <v>28</v>
      </c>
      <c r="E61" s="102">
        <f>SUM(D55:D60)</f>
        <v>650</v>
      </c>
      <c r="F61" s="114"/>
      <c r="G61" s="79"/>
      <c r="H61" s="80"/>
      <c r="I61" s="80"/>
      <c r="J61" s="80"/>
      <c r="K61" s="80"/>
    </row>
    <row r="62" ht="18" customHeight="1">
      <c r="A62" t="s" s="110">
        <v>52</v>
      </c>
      <c r="B62" s="105"/>
      <c r="C62" t="s" s="106">
        <v>30</v>
      </c>
      <c r="D62" s="107">
        <v>750</v>
      </c>
      <c r="E62" s="108"/>
      <c r="F62" s="85"/>
      <c r="G62" s="19"/>
      <c r="H62" s="19"/>
      <c r="I62" s="19"/>
      <c r="J62" s="19"/>
      <c r="K62" s="19"/>
    </row>
    <row r="63" ht="13" customHeight="1">
      <c r="A63" t="s" s="93">
        <v>31</v>
      </c>
      <c r="B63" s="30">
        <v>1</v>
      </c>
      <c r="C63" s="30">
        <v>50</v>
      </c>
      <c r="D63" s="94">
        <f>B63*C63</f>
        <v>50</v>
      </c>
      <c r="E63" s="90"/>
      <c r="F63" s="91"/>
      <c r="G63" s="92"/>
      <c r="H63" s="92"/>
      <c r="I63" s="92"/>
      <c r="J63" s="92"/>
      <c r="K63" s="92"/>
    </row>
    <row r="64" ht="13" customHeight="1">
      <c r="A64" t="s" s="93">
        <v>32</v>
      </c>
      <c r="B64" s="30">
        <v>4</v>
      </c>
      <c r="C64" s="30">
        <v>50</v>
      </c>
      <c r="D64" s="94">
        <f>B64*C64</f>
        <v>200</v>
      </c>
      <c r="E64" s="90"/>
      <c r="F64" s="91"/>
      <c r="G64" s="92"/>
      <c r="H64" s="92"/>
      <c r="I64" s="92"/>
      <c r="J64" s="92"/>
      <c r="K64" s="92"/>
    </row>
    <row r="65" ht="13" customHeight="1">
      <c r="A65" t="s" s="93">
        <v>33</v>
      </c>
      <c r="B65" s="30">
        <v>0</v>
      </c>
      <c r="C65" s="30">
        <v>-50</v>
      </c>
      <c r="D65" s="94">
        <f>B65*C65</f>
        <v>0</v>
      </c>
      <c r="E65" s="90"/>
      <c r="F65" s="91"/>
      <c r="G65" s="92"/>
      <c r="H65" s="92"/>
      <c r="I65" s="92"/>
      <c r="J65" s="92"/>
      <c r="K65" s="92"/>
    </row>
    <row r="66" ht="13" customHeight="1">
      <c r="A66" t="s" s="93">
        <v>53</v>
      </c>
      <c r="B66" s="30">
        <v>1</v>
      </c>
      <c r="C66" s="30">
        <v>150</v>
      </c>
      <c r="D66" s="94">
        <f>C66*B66</f>
        <v>150</v>
      </c>
      <c r="E66" s="90"/>
      <c r="F66" s="91"/>
      <c r="G66" s="92"/>
      <c r="H66" s="92"/>
      <c r="I66" s="92"/>
      <c r="J66" s="92"/>
      <c r="K66" s="92"/>
    </row>
    <row r="67" ht="13" customHeight="1">
      <c r="A67" t="s" s="93">
        <v>54</v>
      </c>
      <c r="B67" s="30">
        <v>0</v>
      </c>
      <c r="C67" s="30">
        <v>150</v>
      </c>
      <c r="D67" s="94">
        <f>C67*B67</f>
        <v>0</v>
      </c>
      <c r="E67" s="90"/>
      <c r="F67" s="91"/>
      <c r="G67" s="92"/>
      <c r="H67" s="92"/>
      <c r="I67" s="92"/>
      <c r="J67" s="92"/>
      <c r="K67" s="92"/>
    </row>
    <row r="68" ht="13" customHeight="1">
      <c r="A68" t="s" s="93">
        <v>55</v>
      </c>
      <c r="B68" s="30">
        <v>0</v>
      </c>
      <c r="C68" s="30">
        <v>150</v>
      </c>
      <c r="D68" s="94">
        <f>C68*B68</f>
        <v>0</v>
      </c>
      <c r="E68" s="90"/>
      <c r="F68" s="91"/>
      <c r="G68" s="92"/>
      <c r="H68" s="92"/>
      <c r="I68" s="92"/>
      <c r="J68" s="92"/>
      <c r="K68" s="92"/>
    </row>
    <row r="69" ht="13" customHeight="1">
      <c r="A69" t="s" s="93">
        <v>56</v>
      </c>
      <c r="B69" s="30">
        <v>0</v>
      </c>
      <c r="C69" s="30">
        <v>50</v>
      </c>
      <c r="D69" s="94">
        <f>B69*C69</f>
        <v>0</v>
      </c>
      <c r="E69" s="90"/>
      <c r="F69" s="91"/>
      <c r="G69" s="92"/>
      <c r="H69" s="92"/>
      <c r="I69" s="92"/>
      <c r="J69" s="92"/>
      <c r="K69" s="92"/>
    </row>
    <row r="70" ht="13" customHeight="1">
      <c r="A70" t="s" s="93">
        <v>38</v>
      </c>
      <c r="B70" s="30">
        <v>0</v>
      </c>
      <c r="C70" s="95">
        <v>-750</v>
      </c>
      <c r="D70" s="94">
        <f>B70*C70</f>
        <v>0</v>
      </c>
      <c r="E70" s="96"/>
      <c r="F70" s="97"/>
      <c r="G70" s="92"/>
      <c r="H70" s="92"/>
      <c r="I70" s="92"/>
      <c r="J70" s="92"/>
      <c r="K70" s="92"/>
    </row>
    <row r="71" ht="14" customHeight="1">
      <c r="A71" s="98"/>
      <c r="B71" s="99"/>
      <c r="C71" s="100"/>
      <c r="D71" t="s" s="101">
        <v>28</v>
      </c>
      <c r="E71" s="102">
        <f>SUM(D63:D70)</f>
        <v>400</v>
      </c>
      <c r="F71" s="103"/>
      <c r="G71" s="79"/>
      <c r="H71" s="80"/>
      <c r="I71" s="80"/>
      <c r="J71" s="80"/>
      <c r="K71" s="80"/>
    </row>
    <row r="72" ht="18" customHeight="1">
      <c r="A72" t="s" s="110">
        <v>57</v>
      </c>
      <c r="B72" s="105"/>
      <c r="C72" t="s" s="106">
        <v>30</v>
      </c>
      <c r="D72" s="107">
        <v>750</v>
      </c>
      <c r="E72" s="108"/>
      <c r="F72" s="85"/>
      <c r="G72" s="19"/>
      <c r="H72" s="19"/>
      <c r="I72" s="19"/>
      <c r="J72" s="19"/>
      <c r="K72" s="19"/>
    </row>
    <row r="73" ht="13" customHeight="1">
      <c r="A73" t="s" s="93">
        <v>31</v>
      </c>
      <c r="B73" s="30">
        <v>1</v>
      </c>
      <c r="C73" s="30">
        <v>50</v>
      </c>
      <c r="D73" s="94">
        <f>B73*C73</f>
        <v>50</v>
      </c>
      <c r="E73" s="90"/>
      <c r="F73" s="91"/>
      <c r="G73" s="92"/>
      <c r="H73" s="92"/>
      <c r="I73" s="92"/>
      <c r="J73" s="92"/>
      <c r="K73" s="92"/>
    </row>
    <row r="74" ht="13" customHeight="1">
      <c r="A74" t="s" s="93">
        <v>32</v>
      </c>
      <c r="B74" s="30">
        <v>4</v>
      </c>
      <c r="C74" s="30">
        <v>50</v>
      </c>
      <c r="D74" s="94">
        <f>B74*C74</f>
        <v>200</v>
      </c>
      <c r="E74" s="90"/>
      <c r="F74" s="91"/>
      <c r="G74" s="92"/>
      <c r="H74" s="92"/>
      <c r="I74" s="92"/>
      <c r="J74" s="92"/>
      <c r="K74" s="92"/>
    </row>
    <row r="75" ht="13" customHeight="1">
      <c r="A75" t="s" s="93">
        <v>33</v>
      </c>
      <c r="B75" s="30">
        <v>0</v>
      </c>
      <c r="C75" s="30">
        <v>-50</v>
      </c>
      <c r="D75" s="94">
        <f>B75*C75</f>
        <v>0</v>
      </c>
      <c r="E75" s="90"/>
      <c r="F75" s="91"/>
      <c r="G75" s="92"/>
      <c r="H75" s="92"/>
      <c r="I75" s="92"/>
      <c r="J75" s="92"/>
      <c r="K75" s="92"/>
    </row>
    <row r="76" ht="13" customHeight="1">
      <c r="A76" t="s" s="93">
        <v>58</v>
      </c>
      <c r="B76" s="30">
        <v>1</v>
      </c>
      <c r="C76" s="30">
        <v>50</v>
      </c>
      <c r="D76" s="94">
        <f>C76*B76</f>
        <v>50</v>
      </c>
      <c r="E76" s="90"/>
      <c r="F76" s="91"/>
      <c r="G76" s="92"/>
      <c r="H76" s="92"/>
      <c r="I76" s="92"/>
      <c r="J76" s="92"/>
      <c r="K76" s="92"/>
    </row>
    <row r="77" ht="13" customHeight="1">
      <c r="A77" t="s" s="93">
        <v>59</v>
      </c>
      <c r="B77" s="30">
        <v>1</v>
      </c>
      <c r="C77" s="30">
        <v>100</v>
      </c>
      <c r="D77" s="94">
        <f>C77*B77</f>
        <v>100</v>
      </c>
      <c r="E77" s="90"/>
      <c r="F77" s="91"/>
      <c r="G77" s="92"/>
      <c r="H77" s="92"/>
      <c r="I77" s="92"/>
      <c r="J77" s="92"/>
      <c r="K77" s="92"/>
    </row>
    <row r="78" ht="13" customHeight="1">
      <c r="A78" t="s" s="93">
        <v>60</v>
      </c>
      <c r="B78" s="30">
        <v>0</v>
      </c>
      <c r="C78" s="30">
        <v>200</v>
      </c>
      <c r="D78" s="94">
        <f>C78*B78</f>
        <v>0</v>
      </c>
      <c r="E78" s="90"/>
      <c r="F78" s="91"/>
      <c r="G78" s="92"/>
      <c r="H78" s="92"/>
      <c r="I78" s="92"/>
      <c r="J78" s="92"/>
      <c r="K78" s="92"/>
    </row>
    <row r="79" ht="13" customHeight="1">
      <c r="A79" t="s" s="93">
        <v>61</v>
      </c>
      <c r="B79" s="30">
        <v>0</v>
      </c>
      <c r="C79" s="30">
        <v>150</v>
      </c>
      <c r="D79" s="94">
        <f>B79*C79</f>
        <v>0</v>
      </c>
      <c r="E79" s="90"/>
      <c r="F79" s="91"/>
      <c r="G79" s="92"/>
      <c r="H79" s="92"/>
      <c r="I79" s="92"/>
      <c r="J79" s="92"/>
      <c r="K79" s="92"/>
    </row>
    <row r="80" ht="13" customHeight="1">
      <c r="A80" t="s" s="93">
        <v>38</v>
      </c>
      <c r="B80" s="30">
        <v>0</v>
      </c>
      <c r="C80" s="95">
        <v>-550</v>
      </c>
      <c r="D80" s="94">
        <f>B80*C80</f>
        <v>0</v>
      </c>
      <c r="E80" s="96"/>
      <c r="F80" s="97"/>
      <c r="G80" s="92"/>
      <c r="H80" s="92"/>
      <c r="I80" s="92"/>
      <c r="J80" s="92"/>
      <c r="K80" s="92"/>
    </row>
    <row r="81" ht="14" customHeight="1">
      <c r="A81" s="98"/>
      <c r="B81" s="99"/>
      <c r="C81" s="100"/>
      <c r="D81" t="s" s="101">
        <v>28</v>
      </c>
      <c r="E81" s="102">
        <f>SUM(D73:D80)</f>
        <v>400</v>
      </c>
      <c r="F81" s="114"/>
      <c r="G81" s="79"/>
      <c r="H81" s="80"/>
      <c r="I81" s="80"/>
      <c r="J81" s="80"/>
      <c r="K81" s="80"/>
    </row>
    <row r="82" ht="18" customHeight="1">
      <c r="A82" t="s" s="104">
        <v>62</v>
      </c>
      <c r="B82" s="105"/>
      <c r="C82" t="s" s="106">
        <v>30</v>
      </c>
      <c r="D82" s="107">
        <v>750</v>
      </c>
      <c r="E82" s="108"/>
      <c r="F82" s="85"/>
      <c r="G82" s="19"/>
      <c r="H82" s="19"/>
      <c r="I82" s="19"/>
      <c r="J82" s="19"/>
      <c r="K82" s="19"/>
    </row>
    <row r="83" ht="13" customHeight="1">
      <c r="A83" t="s" s="93">
        <v>31</v>
      </c>
      <c r="B83" s="30">
        <v>1</v>
      </c>
      <c r="C83" s="30">
        <v>50</v>
      </c>
      <c r="D83" s="94">
        <f>B83*C83</f>
        <v>50</v>
      </c>
      <c r="E83" s="90"/>
      <c r="F83" s="91"/>
      <c r="G83" s="92"/>
      <c r="H83" s="92"/>
      <c r="I83" s="92"/>
      <c r="J83" s="92"/>
      <c r="K83" s="92"/>
    </row>
    <row r="84" ht="13" customHeight="1">
      <c r="A84" t="s" s="93">
        <v>32</v>
      </c>
      <c r="B84" s="30">
        <v>4</v>
      </c>
      <c r="C84" s="30">
        <v>50</v>
      </c>
      <c r="D84" s="94">
        <f>B84*C84</f>
        <v>200</v>
      </c>
      <c r="E84" s="90"/>
      <c r="F84" s="91"/>
      <c r="G84" s="92"/>
      <c r="H84" s="92"/>
      <c r="I84" s="92"/>
      <c r="J84" s="92"/>
      <c r="K84" s="92"/>
    </row>
    <row r="85" ht="13" customHeight="1">
      <c r="A85" t="s" s="93">
        <v>33</v>
      </c>
      <c r="B85" s="30">
        <v>0</v>
      </c>
      <c r="C85" s="30">
        <v>-50</v>
      </c>
      <c r="D85" s="94">
        <f>B85*C85</f>
        <v>0</v>
      </c>
      <c r="E85" s="90"/>
      <c r="F85" s="91"/>
      <c r="G85" s="92"/>
      <c r="H85" s="92"/>
      <c r="I85" s="92"/>
      <c r="J85" s="92"/>
      <c r="K85" s="92"/>
    </row>
    <row r="86" ht="13" customHeight="1">
      <c r="A86" t="s" s="93">
        <v>63</v>
      </c>
      <c r="B86" s="30">
        <v>0</v>
      </c>
      <c r="C86" s="30">
        <v>200</v>
      </c>
      <c r="D86" s="94">
        <f>C86*B86</f>
        <v>0</v>
      </c>
      <c r="E86" s="90"/>
      <c r="F86" s="91"/>
      <c r="G86" s="92"/>
      <c r="H86" s="92"/>
      <c r="I86" s="92"/>
      <c r="J86" s="92"/>
      <c r="K86" s="92"/>
    </row>
    <row r="87" ht="13" customHeight="1">
      <c r="A87" t="s" s="93">
        <v>64</v>
      </c>
      <c r="B87" s="30">
        <v>0</v>
      </c>
      <c r="C87" s="30">
        <v>35</v>
      </c>
      <c r="D87" s="94">
        <f>B87*C87</f>
        <v>0</v>
      </c>
      <c r="E87" s="90"/>
      <c r="F87" s="91"/>
      <c r="G87" s="92"/>
      <c r="H87" s="92"/>
      <c r="I87" s="92"/>
      <c r="J87" s="92"/>
      <c r="K87" s="92"/>
    </row>
    <row r="88" ht="13" customHeight="1">
      <c r="A88" t="s" s="93">
        <v>65</v>
      </c>
      <c r="B88" s="30">
        <v>0</v>
      </c>
      <c r="C88" s="30">
        <v>150</v>
      </c>
      <c r="D88" s="94">
        <f>B88*C88</f>
        <v>0</v>
      </c>
      <c r="E88" s="90"/>
      <c r="F88" s="91"/>
      <c r="G88" s="92"/>
      <c r="H88" s="92"/>
      <c r="I88" s="92"/>
      <c r="J88" s="92"/>
      <c r="K88" s="92"/>
    </row>
    <row r="89" ht="13" customHeight="1">
      <c r="A89" t="s" s="93">
        <v>38</v>
      </c>
      <c r="B89" s="30">
        <v>0</v>
      </c>
      <c r="C89" s="95">
        <v>-750</v>
      </c>
      <c r="D89" s="94">
        <f>B89*C89</f>
        <v>0</v>
      </c>
      <c r="E89" s="96"/>
      <c r="F89" s="97"/>
      <c r="G89" s="92"/>
      <c r="H89" s="92"/>
      <c r="I89" s="92"/>
      <c r="J89" s="92"/>
      <c r="K89" s="92"/>
    </row>
    <row r="90" ht="14" customHeight="1">
      <c r="A90" s="98"/>
      <c r="B90" s="99"/>
      <c r="C90" s="100"/>
      <c r="D90" t="s" s="101">
        <v>28</v>
      </c>
      <c r="E90" s="102">
        <f>SUM(D83:D89)</f>
        <v>250</v>
      </c>
      <c r="F90" s="103"/>
      <c r="G90" s="79"/>
      <c r="H90" s="80"/>
      <c r="I90" s="80"/>
      <c r="J90" s="80"/>
      <c r="K90" s="80"/>
    </row>
    <row r="91" ht="18" customHeight="1">
      <c r="A91" t="s" s="104">
        <v>66</v>
      </c>
      <c r="B91" s="105"/>
      <c r="C91" t="s" s="106">
        <v>30</v>
      </c>
      <c r="D91" s="107">
        <v>750</v>
      </c>
      <c r="E91" s="108"/>
      <c r="F91" s="85"/>
      <c r="G91" s="19"/>
      <c r="H91" s="19"/>
      <c r="I91" s="19"/>
      <c r="J91" s="19"/>
      <c r="K91" s="19"/>
    </row>
    <row r="92" ht="13" customHeight="1">
      <c r="A92" t="s" s="93">
        <v>31</v>
      </c>
      <c r="B92" s="30">
        <v>1</v>
      </c>
      <c r="C92" s="30">
        <v>50</v>
      </c>
      <c r="D92" s="94">
        <f>B92*C92</f>
        <v>50</v>
      </c>
      <c r="E92" s="90"/>
      <c r="F92" s="91"/>
      <c r="G92" s="92"/>
      <c r="H92" s="92"/>
      <c r="I92" s="92"/>
      <c r="J92" s="92"/>
      <c r="K92" s="92"/>
    </row>
    <row r="93" ht="13" customHeight="1">
      <c r="A93" t="s" s="93">
        <v>32</v>
      </c>
      <c r="B93" s="30">
        <v>2</v>
      </c>
      <c r="C93" s="30">
        <v>50</v>
      </c>
      <c r="D93" s="94">
        <f>B93*C93</f>
        <v>100</v>
      </c>
      <c r="E93" s="90"/>
      <c r="F93" s="91"/>
      <c r="G93" s="92"/>
      <c r="H93" s="92"/>
      <c r="I93" s="92"/>
      <c r="J93" s="92"/>
      <c r="K93" s="92"/>
    </row>
    <row r="94" ht="13" customHeight="1">
      <c r="A94" t="s" s="93">
        <v>33</v>
      </c>
      <c r="B94" s="30">
        <v>0</v>
      </c>
      <c r="C94" s="30">
        <v>-50</v>
      </c>
      <c r="D94" s="94">
        <f>B94*C94</f>
        <v>0</v>
      </c>
      <c r="E94" s="90"/>
      <c r="F94" s="91"/>
      <c r="G94" s="92"/>
      <c r="H94" s="92"/>
      <c r="I94" s="92"/>
      <c r="J94" s="92"/>
      <c r="K94" s="92"/>
    </row>
    <row r="95" ht="13" customHeight="1">
      <c r="A95" t="s" s="93">
        <v>67</v>
      </c>
      <c r="B95" s="30">
        <v>0</v>
      </c>
      <c r="C95" s="30">
        <v>60</v>
      </c>
      <c r="D95" s="94">
        <f>C95*B95</f>
        <v>0</v>
      </c>
      <c r="E95" s="90"/>
      <c r="F95" s="91"/>
      <c r="G95" s="92"/>
      <c r="H95" s="92"/>
      <c r="I95" s="92"/>
      <c r="J95" s="92"/>
      <c r="K95" s="92"/>
    </row>
    <row r="96" ht="13" customHeight="1">
      <c r="A96" t="s" s="93">
        <v>68</v>
      </c>
      <c r="B96" s="30">
        <v>0</v>
      </c>
      <c r="C96" s="30">
        <v>180</v>
      </c>
      <c r="D96" s="94">
        <f>C96*B96</f>
        <v>0</v>
      </c>
      <c r="E96" s="90"/>
      <c r="F96" s="91"/>
      <c r="G96" s="92"/>
      <c r="H96" s="92"/>
      <c r="I96" s="92"/>
      <c r="J96" s="92"/>
      <c r="K96" s="92"/>
    </row>
    <row r="97" ht="13" customHeight="1">
      <c r="A97" t="s" s="93">
        <v>69</v>
      </c>
      <c r="B97" s="30">
        <v>0</v>
      </c>
      <c r="C97" s="30">
        <v>60</v>
      </c>
      <c r="D97" s="94">
        <f>C97*B97</f>
        <v>0</v>
      </c>
      <c r="E97" s="90"/>
      <c r="F97" s="91"/>
      <c r="G97" s="92"/>
      <c r="H97" s="92"/>
      <c r="I97" s="92"/>
      <c r="J97" s="92"/>
      <c r="K97" s="92"/>
    </row>
    <row r="98" ht="13" customHeight="1">
      <c r="A98" t="s" s="93">
        <v>70</v>
      </c>
      <c r="B98" s="30">
        <v>0</v>
      </c>
      <c r="C98" s="30">
        <v>200</v>
      </c>
      <c r="D98" s="94">
        <f>C98*B98</f>
        <v>0</v>
      </c>
      <c r="E98" s="90"/>
      <c r="F98" s="91"/>
      <c r="G98" s="92"/>
      <c r="H98" s="92"/>
      <c r="I98" s="92"/>
      <c r="J98" s="92"/>
      <c r="K98" s="92"/>
    </row>
    <row r="99" ht="13" customHeight="1">
      <c r="A99" t="s" s="93">
        <v>38</v>
      </c>
      <c r="B99" s="30">
        <v>0</v>
      </c>
      <c r="C99" s="95">
        <v>-750</v>
      </c>
      <c r="D99" s="94">
        <f>C99*B99</f>
        <v>0</v>
      </c>
      <c r="E99" s="96"/>
      <c r="F99" s="97"/>
      <c r="G99" s="92"/>
      <c r="H99" s="92"/>
      <c r="I99" s="92"/>
      <c r="J99" s="92"/>
      <c r="K99" s="92"/>
    </row>
    <row r="100" ht="14" customHeight="1">
      <c r="A100" s="98"/>
      <c r="B100" s="99"/>
      <c r="C100" s="100"/>
      <c r="D100" t="s" s="101">
        <v>28</v>
      </c>
      <c r="E100" s="102">
        <f>SUM(D92:D99)</f>
        <v>150</v>
      </c>
      <c r="F100" s="114"/>
      <c r="G100" s="79"/>
      <c r="H100" s="80"/>
      <c r="I100" s="80"/>
      <c r="J100" s="80"/>
      <c r="K100" s="80"/>
    </row>
    <row r="101" ht="18" customHeight="1">
      <c r="A101" t="s" s="104">
        <v>71</v>
      </c>
      <c r="B101" s="105"/>
      <c r="C101" t="s" s="106">
        <v>30</v>
      </c>
      <c r="D101" s="107">
        <v>550</v>
      </c>
      <c r="E101" s="108"/>
      <c r="F101" s="85"/>
      <c r="G101" s="19"/>
      <c r="H101" s="19"/>
      <c r="I101" s="19"/>
      <c r="J101" s="19"/>
      <c r="K101" s="19"/>
    </row>
    <row r="102" ht="13" customHeight="1">
      <c r="A102" t="s" s="93">
        <v>31</v>
      </c>
      <c r="B102" s="30">
        <v>0</v>
      </c>
      <c r="C102" s="30">
        <v>50</v>
      </c>
      <c r="D102" s="94">
        <f>B102*C102</f>
        <v>0</v>
      </c>
      <c r="E102" s="90"/>
      <c r="F102" s="91"/>
      <c r="G102" s="92"/>
      <c r="H102" s="92"/>
      <c r="I102" s="92"/>
      <c r="J102" s="92"/>
      <c r="K102" s="92"/>
    </row>
    <row r="103" ht="13" customHeight="1">
      <c r="A103" t="s" s="93">
        <v>32</v>
      </c>
      <c r="B103" s="30">
        <v>0</v>
      </c>
      <c r="C103" s="30">
        <v>50</v>
      </c>
      <c r="D103" s="94">
        <f>B103*C103</f>
        <v>0</v>
      </c>
      <c r="E103" s="90"/>
      <c r="F103" s="91"/>
      <c r="G103" s="92"/>
      <c r="H103" s="92"/>
      <c r="I103" s="92"/>
      <c r="J103" s="92"/>
      <c r="K103" s="92"/>
    </row>
    <row r="104" ht="13" customHeight="1">
      <c r="A104" t="s" s="93">
        <v>33</v>
      </c>
      <c r="B104" s="30">
        <v>0</v>
      </c>
      <c r="C104" s="30">
        <v>-50</v>
      </c>
      <c r="D104" s="94">
        <f>B104*C104</f>
        <v>0</v>
      </c>
      <c r="E104" s="90"/>
      <c r="F104" s="91"/>
      <c r="G104" s="92"/>
      <c r="H104" s="92"/>
      <c r="I104" s="92"/>
      <c r="J104" s="92"/>
      <c r="K104" s="92"/>
    </row>
    <row r="105" ht="13" customHeight="1">
      <c r="A105" t="s" s="93">
        <v>72</v>
      </c>
      <c r="B105" s="30">
        <v>0</v>
      </c>
      <c r="C105" s="30">
        <v>100</v>
      </c>
      <c r="D105" s="94">
        <f>C105*B105</f>
        <v>0</v>
      </c>
      <c r="E105" s="90"/>
      <c r="F105" s="91"/>
      <c r="G105" s="92"/>
      <c r="H105" s="92"/>
      <c r="I105" s="92"/>
      <c r="J105" s="92"/>
      <c r="K105" s="92"/>
    </row>
    <row r="106" ht="13" customHeight="1">
      <c r="A106" t="s" s="93">
        <v>73</v>
      </c>
      <c r="B106" s="30">
        <v>0</v>
      </c>
      <c r="C106" s="30">
        <v>50</v>
      </c>
      <c r="D106" s="94">
        <f>C106*B106</f>
        <v>0</v>
      </c>
      <c r="E106" s="90"/>
      <c r="F106" s="91"/>
      <c r="G106" s="92"/>
      <c r="H106" s="92"/>
      <c r="I106" s="92"/>
      <c r="J106" s="92"/>
      <c r="K106" s="92"/>
    </row>
    <row r="107" ht="13" customHeight="1">
      <c r="A107" t="s" s="93">
        <v>74</v>
      </c>
      <c r="B107" s="30">
        <v>0</v>
      </c>
      <c r="C107" s="30">
        <v>100</v>
      </c>
      <c r="D107" s="94">
        <f>C107*B107</f>
        <v>0</v>
      </c>
      <c r="E107" s="90"/>
      <c r="F107" s="91"/>
      <c r="G107" s="92"/>
      <c r="H107" s="92"/>
      <c r="I107" s="92"/>
      <c r="J107" s="92"/>
      <c r="K107" s="92"/>
    </row>
    <row r="108" ht="13" customHeight="1">
      <c r="A108" t="s" s="93">
        <v>75</v>
      </c>
      <c r="B108" s="30">
        <v>0</v>
      </c>
      <c r="C108" s="30">
        <v>50</v>
      </c>
      <c r="D108" s="94">
        <f>C108*B108</f>
        <v>0</v>
      </c>
      <c r="E108" s="90"/>
      <c r="F108" s="91"/>
      <c r="G108" s="92"/>
      <c r="H108" s="92"/>
      <c r="I108" s="92"/>
      <c r="J108" s="92"/>
      <c r="K108" s="92"/>
    </row>
    <row r="109" ht="13" customHeight="1">
      <c r="A109" t="s" s="93">
        <v>38</v>
      </c>
      <c r="B109" s="30">
        <v>0</v>
      </c>
      <c r="C109" s="95">
        <v>-550</v>
      </c>
      <c r="D109" s="94">
        <f>B109*C109</f>
        <v>0</v>
      </c>
      <c r="E109" s="96"/>
      <c r="F109" s="97"/>
      <c r="G109" s="92"/>
      <c r="H109" s="92"/>
      <c r="I109" s="92"/>
      <c r="J109" s="92"/>
      <c r="K109" s="92"/>
    </row>
    <row r="110" ht="14" customHeight="1">
      <c r="A110" s="98"/>
      <c r="B110" s="99"/>
      <c r="C110" s="100"/>
      <c r="D110" t="s" s="101">
        <v>28</v>
      </c>
      <c r="E110" s="102">
        <f>SUM(D102:D109)</f>
        <v>0</v>
      </c>
      <c r="F110" s="103"/>
      <c r="G110" s="79"/>
      <c r="H110" s="80"/>
      <c r="I110" s="80"/>
      <c r="J110" s="80"/>
      <c r="K110" s="80"/>
    </row>
    <row r="111" ht="18" customHeight="1">
      <c r="A111" t="s" s="115">
        <v>76</v>
      </c>
      <c r="B111" s="105"/>
      <c r="C111" t="s" s="106">
        <v>30</v>
      </c>
      <c r="D111" s="107">
        <v>650</v>
      </c>
      <c r="E111" s="108"/>
      <c r="F111" s="85"/>
      <c r="G111" s="19"/>
      <c r="H111" s="19"/>
      <c r="I111" s="19"/>
      <c r="J111" s="19"/>
      <c r="K111" s="19"/>
    </row>
    <row r="112" ht="13" customHeight="1">
      <c r="A112" t="s" s="93">
        <v>31</v>
      </c>
      <c r="B112" s="30">
        <v>0</v>
      </c>
      <c r="C112" s="30">
        <v>50</v>
      </c>
      <c r="D112" s="94">
        <f>B112*C112</f>
        <v>0</v>
      </c>
      <c r="E112" s="90"/>
      <c r="F112" s="91"/>
      <c r="G112" s="92"/>
      <c r="H112" s="92"/>
      <c r="I112" s="92"/>
      <c r="J112" s="92"/>
      <c r="K112" s="92"/>
    </row>
    <row r="113" ht="13" customHeight="1">
      <c r="A113" t="s" s="93">
        <v>32</v>
      </c>
      <c r="B113" s="30">
        <v>0</v>
      </c>
      <c r="C113" s="30">
        <v>50</v>
      </c>
      <c r="D113" s="94">
        <f>B113*C113</f>
        <v>0</v>
      </c>
      <c r="E113" s="90"/>
      <c r="F113" s="91"/>
      <c r="G113" s="92"/>
      <c r="H113" s="92"/>
      <c r="I113" s="92"/>
      <c r="J113" s="92"/>
      <c r="K113" s="92"/>
    </row>
    <row r="114" ht="13" customHeight="1">
      <c r="A114" t="s" s="93">
        <v>33</v>
      </c>
      <c r="B114" s="30">
        <v>0</v>
      </c>
      <c r="C114" s="30">
        <v>-50</v>
      </c>
      <c r="D114" s="94">
        <f>B114*C114</f>
        <v>0</v>
      </c>
      <c r="E114" s="90"/>
      <c r="F114" s="91"/>
      <c r="G114" s="92"/>
      <c r="H114" s="92"/>
      <c r="I114" s="92"/>
      <c r="J114" s="92"/>
      <c r="K114" s="92"/>
    </row>
    <row r="115" ht="13" customHeight="1">
      <c r="A115" t="s" s="93">
        <v>77</v>
      </c>
      <c r="B115" s="30">
        <v>0</v>
      </c>
      <c r="C115" s="30">
        <v>240</v>
      </c>
      <c r="D115" s="94">
        <f>C115*B115</f>
        <v>0</v>
      </c>
      <c r="E115" s="90"/>
      <c r="F115" s="91"/>
      <c r="G115" s="92"/>
      <c r="H115" s="92"/>
      <c r="I115" s="92"/>
      <c r="J115" s="92"/>
      <c r="K115" s="92"/>
    </row>
    <row r="116" ht="13" customHeight="1">
      <c r="A116" t="s" s="93">
        <v>78</v>
      </c>
      <c r="B116" s="30">
        <v>0</v>
      </c>
      <c r="C116" s="30">
        <v>80</v>
      </c>
      <c r="D116" s="94">
        <f>C116*B116</f>
        <v>0</v>
      </c>
      <c r="E116" s="90"/>
      <c r="F116" s="91"/>
      <c r="G116" s="92"/>
      <c r="H116" s="92"/>
      <c r="I116" s="92"/>
      <c r="J116" s="92"/>
      <c r="K116" s="92"/>
    </row>
    <row r="117" ht="13" customHeight="1">
      <c r="A117" t="s" s="93">
        <v>79</v>
      </c>
      <c r="B117" s="30">
        <v>0</v>
      </c>
      <c r="C117" s="30">
        <v>80</v>
      </c>
      <c r="D117" s="94">
        <f>B117*C117</f>
        <v>0</v>
      </c>
      <c r="E117" s="90"/>
      <c r="F117" s="91"/>
      <c r="G117" s="92"/>
      <c r="H117" s="92"/>
      <c r="I117" s="92"/>
      <c r="J117" s="92"/>
      <c r="K117" s="92"/>
    </row>
    <row r="118" ht="13" customHeight="1">
      <c r="A118" t="s" s="93">
        <v>38</v>
      </c>
      <c r="B118" s="30">
        <v>0</v>
      </c>
      <c r="C118" s="95">
        <v>-650</v>
      </c>
      <c r="D118" s="94">
        <f>B118*C118</f>
        <v>0</v>
      </c>
      <c r="E118" s="96"/>
      <c r="F118" s="97"/>
      <c r="G118" s="92"/>
      <c r="H118" s="92"/>
      <c r="I118" s="92"/>
      <c r="J118" s="92"/>
      <c r="K118" s="92"/>
    </row>
    <row r="119" ht="15" customHeight="1">
      <c r="A119" s="116"/>
      <c r="B119" s="99"/>
      <c r="C119" s="100"/>
      <c r="D119" t="s" s="101">
        <v>28</v>
      </c>
      <c r="E119" s="102">
        <f>SUM(D112:D118)</f>
        <v>0</v>
      </c>
      <c r="F119" s="103"/>
      <c r="G119" s="79"/>
      <c r="H119" s="80"/>
      <c r="I119" s="80"/>
      <c r="J119" s="80"/>
      <c r="K119" s="80"/>
    </row>
    <row r="120" ht="18" customHeight="1">
      <c r="A120" t="s" s="110">
        <v>80</v>
      </c>
      <c r="B120" s="105"/>
      <c r="C120" t="s" s="106">
        <v>30</v>
      </c>
      <c r="D120" s="107">
        <v>750</v>
      </c>
      <c r="E120" s="108"/>
      <c r="F120" s="85"/>
      <c r="G120" s="19"/>
      <c r="H120" s="19"/>
      <c r="I120" s="19"/>
      <c r="J120" s="19"/>
      <c r="K120" s="19"/>
    </row>
    <row r="121" ht="13" customHeight="1">
      <c r="A121" t="s" s="93">
        <v>31</v>
      </c>
      <c r="B121" s="30">
        <v>1</v>
      </c>
      <c r="C121" s="30">
        <v>50</v>
      </c>
      <c r="D121" s="94">
        <f>B121*C121</f>
        <v>50</v>
      </c>
      <c r="E121" s="90"/>
      <c r="F121" s="91"/>
      <c r="G121" s="92"/>
      <c r="H121" s="92"/>
      <c r="I121" s="92"/>
      <c r="J121" s="92"/>
      <c r="K121" s="92"/>
    </row>
    <row r="122" ht="13" customHeight="1">
      <c r="A122" t="s" s="93">
        <v>32</v>
      </c>
      <c r="B122" s="30">
        <v>4</v>
      </c>
      <c r="C122" s="30">
        <v>50</v>
      </c>
      <c r="D122" s="94">
        <f>B122*C122</f>
        <v>200</v>
      </c>
      <c r="E122" s="90"/>
      <c r="F122" s="91"/>
      <c r="G122" s="92"/>
      <c r="H122" s="92"/>
      <c r="I122" s="92"/>
      <c r="J122" s="92"/>
      <c r="K122" s="92"/>
    </row>
    <row r="123" ht="13" customHeight="1">
      <c r="A123" t="s" s="93">
        <v>33</v>
      </c>
      <c r="B123" s="30">
        <v>0</v>
      </c>
      <c r="C123" s="30">
        <v>-50</v>
      </c>
      <c r="D123" s="94">
        <f>B123*C123</f>
        <v>0</v>
      </c>
      <c r="E123" s="90"/>
      <c r="F123" s="91"/>
      <c r="G123" s="92"/>
      <c r="H123" s="92"/>
      <c r="I123" s="92"/>
      <c r="J123" s="92"/>
      <c r="K123" s="92"/>
    </row>
    <row r="124" ht="13" customHeight="1">
      <c r="A124" t="s" s="93">
        <v>81</v>
      </c>
      <c r="B124" s="30">
        <v>1</v>
      </c>
      <c r="C124" s="30">
        <v>80</v>
      </c>
      <c r="D124" s="94">
        <f>C124*B124</f>
        <v>80</v>
      </c>
      <c r="E124" s="90"/>
      <c r="F124" s="91"/>
      <c r="G124" s="92"/>
      <c r="H124" s="92"/>
      <c r="I124" s="92"/>
      <c r="J124" s="92"/>
      <c r="K124" s="92"/>
    </row>
    <row r="125" ht="13" customHeight="1">
      <c r="A125" t="s" s="93">
        <v>82</v>
      </c>
      <c r="B125" s="30">
        <v>0</v>
      </c>
      <c r="C125" s="30">
        <v>210</v>
      </c>
      <c r="D125" s="94">
        <f>C125*B125</f>
        <v>0</v>
      </c>
      <c r="E125" s="90"/>
      <c r="F125" s="91"/>
      <c r="G125" s="92"/>
      <c r="H125" s="92"/>
      <c r="I125" s="92"/>
      <c r="J125" s="92"/>
      <c r="K125" s="92"/>
    </row>
    <row r="126" ht="13" customHeight="1">
      <c r="A126" t="s" s="93">
        <v>83</v>
      </c>
      <c r="B126" s="30">
        <v>0</v>
      </c>
      <c r="C126" s="30">
        <v>210</v>
      </c>
      <c r="D126" s="94">
        <f>B126*C126</f>
        <v>0</v>
      </c>
      <c r="E126" s="90"/>
      <c r="F126" s="91"/>
      <c r="G126" s="92"/>
      <c r="H126" s="92"/>
      <c r="I126" s="92"/>
      <c r="J126" s="92"/>
      <c r="K126" s="92"/>
    </row>
    <row r="127" ht="13" customHeight="1">
      <c r="A127" t="s" s="93">
        <v>38</v>
      </c>
      <c r="B127" s="30">
        <v>0</v>
      </c>
      <c r="C127" s="95">
        <v>-750</v>
      </c>
      <c r="D127" s="94">
        <f>B127*C127</f>
        <v>0</v>
      </c>
      <c r="E127" s="96"/>
      <c r="F127" s="97"/>
      <c r="G127" s="92"/>
      <c r="H127" s="92"/>
      <c r="I127" s="92"/>
      <c r="J127" s="92"/>
      <c r="K127" s="92"/>
    </row>
    <row r="128" ht="14" customHeight="1">
      <c r="A128" s="98"/>
      <c r="B128" s="99"/>
      <c r="C128" s="100"/>
      <c r="D128" t="s" s="101">
        <v>28</v>
      </c>
      <c r="E128" s="102">
        <f>SUM(D121:D127)</f>
        <v>330</v>
      </c>
      <c r="F128" s="114"/>
      <c r="G128" s="79"/>
      <c r="H128" s="80"/>
      <c r="I128" s="80"/>
      <c r="J128" s="80"/>
      <c r="K128" s="80"/>
    </row>
    <row r="129" ht="18" customHeight="1">
      <c r="A129" t="s" s="110">
        <v>84</v>
      </c>
      <c r="B129" s="105"/>
      <c r="C129" t="s" s="106">
        <v>30</v>
      </c>
      <c r="D129" s="107">
        <v>650</v>
      </c>
      <c r="E129" s="108"/>
      <c r="F129" s="85"/>
      <c r="G129" s="19"/>
      <c r="H129" s="19"/>
      <c r="I129" s="19"/>
      <c r="J129" s="19"/>
      <c r="K129" s="19"/>
    </row>
    <row r="130" ht="13" customHeight="1">
      <c r="A130" t="s" s="93">
        <v>31</v>
      </c>
      <c r="B130" s="30">
        <v>0</v>
      </c>
      <c r="C130" s="30">
        <v>50</v>
      </c>
      <c r="D130" s="94">
        <f>B130*C130</f>
        <v>0</v>
      </c>
      <c r="E130" s="90"/>
      <c r="F130" s="91"/>
      <c r="G130" s="92"/>
      <c r="H130" s="92"/>
      <c r="I130" s="92"/>
      <c r="J130" s="92"/>
      <c r="K130" s="92"/>
    </row>
    <row r="131" ht="13" customHeight="1">
      <c r="A131" t="s" s="93">
        <v>32</v>
      </c>
      <c r="B131" s="30">
        <v>0</v>
      </c>
      <c r="C131" s="30">
        <v>50</v>
      </c>
      <c r="D131" s="94">
        <f>B131*C131</f>
        <v>0</v>
      </c>
      <c r="E131" s="90"/>
      <c r="F131" s="91"/>
      <c r="G131" s="92"/>
      <c r="H131" s="92"/>
      <c r="I131" s="92"/>
      <c r="J131" s="92"/>
      <c r="K131" s="92"/>
    </row>
    <row r="132" ht="13" customHeight="1">
      <c r="A132" t="s" s="93">
        <v>33</v>
      </c>
      <c r="B132" s="30">
        <v>0</v>
      </c>
      <c r="C132" s="30">
        <v>-50</v>
      </c>
      <c r="D132" s="94">
        <f>B132*C132</f>
        <v>0</v>
      </c>
      <c r="E132" s="90"/>
      <c r="F132" s="91"/>
      <c r="G132" s="92"/>
      <c r="H132" s="92"/>
      <c r="I132" s="92"/>
      <c r="J132" s="92"/>
      <c r="K132" s="92"/>
    </row>
    <row r="133" ht="13" customHeight="1">
      <c r="A133" t="s" s="93">
        <v>85</v>
      </c>
      <c r="B133" s="30">
        <v>0</v>
      </c>
      <c r="C133" s="30">
        <v>180</v>
      </c>
      <c r="D133" s="94">
        <f>C133*B133</f>
        <v>0</v>
      </c>
      <c r="E133" s="90"/>
      <c r="F133" s="91"/>
      <c r="G133" s="92"/>
      <c r="H133" s="92"/>
      <c r="I133" s="92"/>
      <c r="J133" s="92"/>
      <c r="K133" s="92"/>
    </row>
    <row r="134" ht="13" customHeight="1">
      <c r="A134" t="s" s="93">
        <v>86</v>
      </c>
      <c r="B134" s="30">
        <v>0</v>
      </c>
      <c r="C134" s="30">
        <v>120</v>
      </c>
      <c r="D134" s="94">
        <f>C134*B134</f>
        <v>0</v>
      </c>
      <c r="E134" s="90"/>
      <c r="F134" s="91"/>
      <c r="G134" s="92"/>
      <c r="H134" s="92"/>
      <c r="I134" s="92"/>
      <c r="J134" s="92"/>
      <c r="K134" s="92"/>
    </row>
    <row r="135" ht="13" customHeight="1">
      <c r="A135" t="s" s="93">
        <v>87</v>
      </c>
      <c r="B135" s="30">
        <v>0</v>
      </c>
      <c r="C135" s="30">
        <v>100</v>
      </c>
      <c r="D135" s="94">
        <f>C135*B135</f>
        <v>0</v>
      </c>
      <c r="E135" s="90"/>
      <c r="F135" s="91"/>
      <c r="G135" s="92"/>
      <c r="H135" s="92"/>
      <c r="I135" s="92"/>
      <c r="J135" s="92"/>
      <c r="K135" s="92"/>
    </row>
    <row r="136" ht="13" customHeight="1">
      <c r="A136" t="s" s="93">
        <v>38</v>
      </c>
      <c r="B136" s="30">
        <v>0</v>
      </c>
      <c r="C136" s="95">
        <v>-650</v>
      </c>
      <c r="D136" s="94">
        <f>B136*C136</f>
        <v>0</v>
      </c>
      <c r="E136" s="96"/>
      <c r="F136" s="91"/>
      <c r="G136" s="92"/>
      <c r="H136" s="92"/>
      <c r="I136" s="92"/>
      <c r="J136" s="92"/>
      <c r="K136" s="92"/>
    </row>
    <row r="137" ht="14" customHeight="1">
      <c r="A137" s="98"/>
      <c r="B137" s="99"/>
      <c r="C137" s="100"/>
      <c r="D137" t="s" s="101">
        <v>28</v>
      </c>
      <c r="E137" s="102">
        <f>SUM(D130:D136)</f>
        <v>0</v>
      </c>
      <c r="F137" s="109"/>
      <c r="G137" s="80"/>
      <c r="H137" s="80"/>
      <c r="I137" s="80"/>
      <c r="J137" s="80"/>
      <c r="K137" s="80"/>
    </row>
    <row r="138" ht="18" customHeight="1">
      <c r="A138" t="s" s="115">
        <v>88</v>
      </c>
      <c r="B138" s="105"/>
      <c r="C138" t="s" s="106">
        <v>30</v>
      </c>
      <c r="D138" s="107">
        <v>650</v>
      </c>
      <c r="E138" s="108"/>
      <c r="F138" s="85"/>
      <c r="G138" s="19"/>
      <c r="H138" s="19"/>
      <c r="I138" s="19"/>
      <c r="J138" s="19"/>
      <c r="K138" s="19"/>
    </row>
    <row r="139" ht="13" customHeight="1">
      <c r="A139" t="s" s="93">
        <v>31</v>
      </c>
      <c r="B139" s="30">
        <v>1</v>
      </c>
      <c r="C139" s="30">
        <v>50</v>
      </c>
      <c r="D139" s="94">
        <f>B139*C139</f>
        <v>50</v>
      </c>
      <c r="E139" s="90"/>
      <c r="F139" s="91"/>
      <c r="G139" s="92"/>
      <c r="H139" s="92"/>
      <c r="I139" s="92"/>
      <c r="J139" s="92"/>
      <c r="K139" s="92"/>
    </row>
    <row r="140" ht="13" customHeight="1">
      <c r="A140" t="s" s="93">
        <v>32</v>
      </c>
      <c r="B140" s="30">
        <v>4</v>
      </c>
      <c r="C140" s="30">
        <v>50</v>
      </c>
      <c r="D140" s="94">
        <f>B140*C140</f>
        <v>200</v>
      </c>
      <c r="E140" s="90"/>
      <c r="F140" s="91"/>
      <c r="G140" s="92"/>
      <c r="H140" s="92"/>
      <c r="I140" s="92"/>
      <c r="J140" s="92"/>
      <c r="K140" s="92"/>
    </row>
    <row r="141" ht="13" customHeight="1">
      <c r="A141" t="s" s="117">
        <v>89</v>
      </c>
      <c r="B141" s="30">
        <v>1</v>
      </c>
      <c r="C141" s="30">
        <v>210</v>
      </c>
      <c r="D141" s="94">
        <f>C141*B141</f>
        <v>210</v>
      </c>
      <c r="E141" s="90"/>
      <c r="F141" s="91"/>
      <c r="G141" s="92"/>
      <c r="H141" s="92"/>
      <c r="I141" s="92"/>
      <c r="J141" s="92"/>
      <c r="K141" s="92"/>
    </row>
    <row r="142" ht="13" customHeight="1">
      <c r="A142" t="s" s="93">
        <v>90</v>
      </c>
      <c r="B142" s="30">
        <v>0</v>
      </c>
      <c r="C142" s="30">
        <v>140</v>
      </c>
      <c r="D142" s="94">
        <f>C142*B142</f>
        <v>0</v>
      </c>
      <c r="E142" s="90"/>
      <c r="F142" s="91"/>
      <c r="G142" s="92"/>
      <c r="H142" s="92"/>
      <c r="I142" s="92"/>
      <c r="J142" s="92"/>
      <c r="K142" s="92"/>
    </row>
    <row r="143" ht="13" customHeight="1">
      <c r="A143" t="s" s="93">
        <v>91</v>
      </c>
      <c r="B143" s="30">
        <v>0</v>
      </c>
      <c r="C143" s="30">
        <v>50</v>
      </c>
      <c r="D143" s="94">
        <f>C143*B143</f>
        <v>0</v>
      </c>
      <c r="E143" s="90"/>
      <c r="F143" s="91"/>
      <c r="G143" s="92"/>
      <c r="H143" s="92"/>
      <c r="I143" s="92"/>
      <c r="J143" s="92"/>
      <c r="K143" s="92"/>
    </row>
    <row r="144" ht="13" customHeight="1">
      <c r="A144" t="s" s="93">
        <v>33</v>
      </c>
      <c r="B144" s="30">
        <v>0</v>
      </c>
      <c r="C144" s="30">
        <v>-50</v>
      </c>
      <c r="D144" s="94">
        <f>B144*C144</f>
        <v>0</v>
      </c>
      <c r="E144" s="90"/>
      <c r="F144" s="91"/>
      <c r="G144" s="92"/>
      <c r="H144" s="92"/>
      <c r="I144" s="92"/>
      <c r="J144" s="92"/>
      <c r="K144" s="92"/>
    </row>
    <row r="145" ht="13" customHeight="1">
      <c r="A145" t="s" s="93">
        <v>38</v>
      </c>
      <c r="B145" s="30">
        <v>0</v>
      </c>
      <c r="C145" s="95">
        <v>-650</v>
      </c>
      <c r="D145" s="94">
        <f>B145*C145</f>
        <v>0</v>
      </c>
      <c r="E145" s="96"/>
      <c r="F145" s="97"/>
      <c r="G145" s="92"/>
      <c r="H145" s="92"/>
      <c r="I145" s="92"/>
      <c r="J145" s="92"/>
      <c r="K145" s="92"/>
    </row>
    <row r="146" ht="14" customHeight="1">
      <c r="A146" s="98"/>
      <c r="B146" s="99"/>
      <c r="C146" s="100"/>
      <c r="D146" t="s" s="101">
        <v>28</v>
      </c>
      <c r="E146" s="102">
        <f>SUM(D139:D145)</f>
        <v>460</v>
      </c>
      <c r="F146" s="103"/>
      <c r="G146" s="79"/>
      <c r="H146" s="80"/>
      <c r="I146" s="80"/>
      <c r="J146" s="80"/>
      <c r="K146" s="80"/>
    </row>
    <row r="147" ht="18" customHeight="1">
      <c r="A147" t="s" s="115">
        <v>92</v>
      </c>
      <c r="B147" s="105"/>
      <c r="C147" t="s" s="106">
        <v>30</v>
      </c>
      <c r="D147" s="107">
        <v>650</v>
      </c>
      <c r="E147" s="108"/>
      <c r="F147" s="85"/>
      <c r="G147" s="19"/>
      <c r="H147" s="19"/>
      <c r="I147" s="19"/>
      <c r="J147" s="19"/>
      <c r="K147" s="19"/>
    </row>
    <row r="148" ht="13" customHeight="1">
      <c r="A148" t="s" s="93">
        <v>31</v>
      </c>
      <c r="B148" s="30">
        <v>0</v>
      </c>
      <c r="C148" s="30">
        <v>50</v>
      </c>
      <c r="D148" s="94">
        <f>B148*C148</f>
        <v>0</v>
      </c>
      <c r="E148" s="90"/>
      <c r="F148" s="91"/>
      <c r="G148" s="92"/>
      <c r="H148" s="92"/>
      <c r="I148" s="92"/>
      <c r="J148" s="92"/>
      <c r="K148" s="92"/>
    </row>
    <row r="149" ht="13" customHeight="1">
      <c r="A149" t="s" s="93">
        <v>32</v>
      </c>
      <c r="B149" s="30">
        <v>0</v>
      </c>
      <c r="C149" s="30">
        <v>50</v>
      </c>
      <c r="D149" s="94">
        <f>B149*C149</f>
        <v>0</v>
      </c>
      <c r="E149" s="90"/>
      <c r="F149" s="91"/>
      <c r="G149" s="92"/>
      <c r="H149" s="92"/>
      <c r="I149" s="92"/>
      <c r="J149" s="92"/>
      <c r="K149" s="92"/>
    </row>
    <row r="150" ht="13" customHeight="1">
      <c r="A150" t="s" s="93">
        <v>33</v>
      </c>
      <c r="B150" s="30">
        <v>0</v>
      </c>
      <c r="C150" s="30">
        <v>-50</v>
      </c>
      <c r="D150" s="94">
        <f>B150*C150</f>
        <v>0</v>
      </c>
      <c r="E150" s="90"/>
      <c r="F150" s="91"/>
      <c r="G150" s="92"/>
      <c r="H150" s="92"/>
      <c r="I150" s="92"/>
      <c r="J150" s="92"/>
      <c r="K150" s="92"/>
    </row>
    <row r="151" ht="13" customHeight="1">
      <c r="A151" t="s" s="93">
        <v>93</v>
      </c>
      <c r="B151" s="30">
        <v>0</v>
      </c>
      <c r="C151" s="30">
        <v>60</v>
      </c>
      <c r="D151" s="94">
        <f>C151*B151</f>
        <v>0</v>
      </c>
      <c r="E151" s="90"/>
      <c r="F151" s="91"/>
      <c r="G151" s="92"/>
      <c r="H151" s="92"/>
      <c r="I151" s="92"/>
      <c r="J151" s="92"/>
      <c r="K151" s="92"/>
    </row>
    <row r="152" ht="13" customHeight="1">
      <c r="A152" t="s" s="93">
        <v>94</v>
      </c>
      <c r="B152" s="30">
        <v>0</v>
      </c>
      <c r="C152" s="30">
        <v>90</v>
      </c>
      <c r="D152" s="94">
        <f>C152*B152</f>
        <v>0</v>
      </c>
      <c r="E152" s="90"/>
      <c r="F152" s="91"/>
      <c r="G152" s="92"/>
      <c r="H152" s="92"/>
      <c r="I152" s="92"/>
      <c r="J152" s="92"/>
      <c r="K152" s="92"/>
    </row>
    <row r="153" ht="13" customHeight="1">
      <c r="A153" t="s" s="93">
        <v>95</v>
      </c>
      <c r="B153" s="30">
        <v>0</v>
      </c>
      <c r="C153" s="30">
        <v>60</v>
      </c>
      <c r="D153" s="94">
        <f>C153*B153</f>
        <v>0</v>
      </c>
      <c r="E153" s="90"/>
      <c r="F153" s="91"/>
      <c r="G153" s="92"/>
      <c r="H153" s="92"/>
      <c r="I153" s="92"/>
      <c r="J153" s="92"/>
      <c r="K153" s="92"/>
    </row>
    <row r="154" ht="13" customHeight="1">
      <c r="A154" t="s" s="93">
        <v>96</v>
      </c>
      <c r="B154" s="30">
        <v>0</v>
      </c>
      <c r="C154" s="30">
        <v>60</v>
      </c>
      <c r="D154" s="94">
        <f>C154*B154</f>
        <v>0</v>
      </c>
      <c r="E154" s="90"/>
      <c r="F154" s="91"/>
      <c r="G154" s="92"/>
      <c r="H154" s="92"/>
      <c r="I154" s="92"/>
      <c r="J154" s="92"/>
      <c r="K154" s="92"/>
    </row>
    <row r="155" ht="13" customHeight="1">
      <c r="A155" t="s" s="93">
        <v>97</v>
      </c>
      <c r="B155" s="30">
        <v>0</v>
      </c>
      <c r="C155" s="30">
        <v>130</v>
      </c>
      <c r="D155" s="94">
        <f>C155*B155</f>
        <v>0</v>
      </c>
      <c r="E155" s="90"/>
      <c r="F155" s="91"/>
      <c r="G155" s="92"/>
      <c r="H155" s="92"/>
      <c r="I155" s="92"/>
      <c r="J155" s="92"/>
      <c r="K155" s="92"/>
    </row>
    <row r="156" ht="13" customHeight="1">
      <c r="A156" t="s" s="93">
        <v>38</v>
      </c>
      <c r="B156" s="30">
        <v>0</v>
      </c>
      <c r="C156" s="95">
        <v>-650</v>
      </c>
      <c r="D156" s="94">
        <f>C156*B156</f>
        <v>0</v>
      </c>
      <c r="E156" s="96"/>
      <c r="F156" s="97"/>
      <c r="G156" s="92"/>
      <c r="H156" s="92"/>
      <c r="I156" s="92"/>
      <c r="J156" s="92"/>
      <c r="K156" s="92"/>
    </row>
    <row r="157" ht="14" customHeight="1">
      <c r="A157" s="98"/>
      <c r="B157" s="99"/>
      <c r="C157" s="100"/>
      <c r="D157" t="s" s="101">
        <v>28</v>
      </c>
      <c r="E157" s="102">
        <f>SUM(D148:D156)</f>
        <v>0</v>
      </c>
      <c r="F157" s="114"/>
      <c r="G157" s="79"/>
      <c r="H157" s="80"/>
      <c r="I157" s="80"/>
      <c r="J157" s="80"/>
      <c r="K157" s="80"/>
    </row>
    <row r="158" ht="18" customHeight="1">
      <c r="A158" t="s" s="110">
        <v>98</v>
      </c>
      <c r="B158" s="105"/>
      <c r="C158" t="s" s="106">
        <v>30</v>
      </c>
      <c r="D158" s="107">
        <v>650</v>
      </c>
      <c r="E158" s="108"/>
      <c r="F158" s="85"/>
      <c r="G158" s="19"/>
      <c r="H158" s="19"/>
      <c r="I158" s="19"/>
      <c r="J158" s="19"/>
      <c r="K158" s="19"/>
    </row>
    <row r="159" ht="13" customHeight="1">
      <c r="A159" t="s" s="93">
        <v>31</v>
      </c>
      <c r="B159" s="30">
        <v>1</v>
      </c>
      <c r="C159" s="30">
        <v>50</v>
      </c>
      <c r="D159" s="94">
        <f>B159*C159</f>
        <v>50</v>
      </c>
      <c r="E159" s="90"/>
      <c r="F159" s="91"/>
      <c r="G159" s="92"/>
      <c r="H159" s="92"/>
      <c r="I159" s="92"/>
      <c r="J159" s="92"/>
      <c r="K159" s="92"/>
    </row>
    <row r="160" ht="13" customHeight="1">
      <c r="A160" t="s" s="93">
        <v>32</v>
      </c>
      <c r="B160" s="30">
        <v>4</v>
      </c>
      <c r="C160" s="30">
        <v>50</v>
      </c>
      <c r="D160" s="94">
        <f>B160*C160</f>
        <v>200</v>
      </c>
      <c r="E160" s="90"/>
      <c r="F160" s="91"/>
      <c r="G160" s="92"/>
      <c r="H160" s="92"/>
      <c r="I160" s="92"/>
      <c r="J160" s="92"/>
      <c r="K160" s="92"/>
    </row>
    <row r="161" ht="13" customHeight="1">
      <c r="A161" t="s" s="93">
        <v>33</v>
      </c>
      <c r="B161" s="30">
        <v>0</v>
      </c>
      <c r="C161" s="30">
        <v>-50</v>
      </c>
      <c r="D161" s="94">
        <f>B161*C161</f>
        <v>0</v>
      </c>
      <c r="E161" s="90"/>
      <c r="F161" s="91"/>
      <c r="G161" s="92"/>
      <c r="H161" s="92"/>
      <c r="I161" s="92"/>
      <c r="J161" s="92"/>
      <c r="K161" s="92"/>
    </row>
    <row r="162" ht="13" customHeight="1">
      <c r="A162" t="s" s="93">
        <v>99</v>
      </c>
      <c r="B162" s="30">
        <v>1</v>
      </c>
      <c r="C162" s="30">
        <v>90</v>
      </c>
      <c r="D162" s="94">
        <f>C162*B162</f>
        <v>90</v>
      </c>
      <c r="E162" s="90"/>
      <c r="F162" s="91"/>
      <c r="G162" s="92"/>
      <c r="H162" s="92"/>
      <c r="I162" s="92"/>
      <c r="J162" s="92"/>
      <c r="K162" s="92"/>
    </row>
    <row r="163" ht="13" customHeight="1">
      <c r="A163" t="s" s="93">
        <v>100</v>
      </c>
      <c r="B163" s="30">
        <v>1</v>
      </c>
      <c r="C163" s="30">
        <v>135</v>
      </c>
      <c r="D163" s="94">
        <f>C163*B163</f>
        <v>135</v>
      </c>
      <c r="E163" s="90"/>
      <c r="F163" s="91"/>
      <c r="G163" s="92"/>
      <c r="H163" s="92"/>
      <c r="I163" s="92"/>
      <c r="J163" s="92"/>
      <c r="K163" s="92"/>
    </row>
    <row r="164" ht="13" customHeight="1">
      <c r="A164" t="s" s="93">
        <v>101</v>
      </c>
      <c r="B164" s="30">
        <v>0</v>
      </c>
      <c r="C164" s="30">
        <v>175</v>
      </c>
      <c r="D164" s="94">
        <f>B164*C164</f>
        <v>0</v>
      </c>
      <c r="E164" s="90"/>
      <c r="F164" s="91"/>
      <c r="G164" s="92"/>
      <c r="H164" s="92"/>
      <c r="I164" s="92"/>
      <c r="J164" s="92"/>
      <c r="K164" s="92"/>
    </row>
    <row r="165" ht="13" customHeight="1">
      <c r="A165" t="s" s="93">
        <v>38</v>
      </c>
      <c r="B165" s="30">
        <v>0</v>
      </c>
      <c r="C165" s="95">
        <v>-650</v>
      </c>
      <c r="D165" s="94">
        <f>C165*B165</f>
        <v>0</v>
      </c>
      <c r="E165" s="96"/>
      <c r="F165" s="97"/>
      <c r="G165" s="92"/>
      <c r="H165" s="92"/>
      <c r="I165" s="92"/>
      <c r="J165" s="92"/>
      <c r="K165" s="92"/>
    </row>
    <row r="166" ht="14" customHeight="1">
      <c r="A166" s="98"/>
      <c r="B166" s="99"/>
      <c r="C166" s="100"/>
      <c r="D166" t="s" s="101">
        <v>28</v>
      </c>
      <c r="E166" s="102">
        <f>SUM(D159:D165)</f>
        <v>475</v>
      </c>
      <c r="F166" s="114"/>
      <c r="G166" s="118"/>
      <c r="H166" s="92"/>
      <c r="I166" s="92"/>
      <c r="J166" s="92"/>
      <c r="K166" s="92"/>
    </row>
    <row r="167" ht="18" customHeight="1">
      <c r="A167" t="s" s="110">
        <v>102</v>
      </c>
      <c r="B167" s="105"/>
      <c r="C167" t="s" s="106">
        <v>30</v>
      </c>
      <c r="D167" s="107">
        <v>450</v>
      </c>
      <c r="E167" s="108"/>
      <c r="F167" s="85"/>
      <c r="G167" s="92"/>
      <c r="H167" s="92"/>
      <c r="I167" s="92"/>
      <c r="J167" s="92"/>
      <c r="K167" s="92"/>
    </row>
    <row r="168" ht="13" customHeight="1">
      <c r="A168" t="s" s="93">
        <v>31</v>
      </c>
      <c r="B168" s="30">
        <v>1</v>
      </c>
      <c r="C168" s="30">
        <v>50</v>
      </c>
      <c r="D168" s="94">
        <f>B168*C168</f>
        <v>50</v>
      </c>
      <c r="E168" s="90"/>
      <c r="F168" s="91"/>
      <c r="G168" s="92"/>
      <c r="H168" s="92"/>
      <c r="I168" s="92"/>
      <c r="J168" s="92"/>
      <c r="K168" s="92"/>
    </row>
    <row r="169" ht="13" customHeight="1">
      <c r="A169" t="s" s="93">
        <v>32</v>
      </c>
      <c r="B169" s="30">
        <v>3</v>
      </c>
      <c r="C169" s="30">
        <v>50</v>
      </c>
      <c r="D169" s="94">
        <f>B169*C169</f>
        <v>150</v>
      </c>
      <c r="E169" s="90"/>
      <c r="F169" s="91"/>
      <c r="G169" s="92"/>
      <c r="H169" s="92"/>
      <c r="I169" s="92"/>
      <c r="J169" s="92"/>
      <c r="K169" s="92"/>
    </row>
    <row r="170" ht="13" customHeight="1">
      <c r="A170" t="s" s="93">
        <v>33</v>
      </c>
      <c r="B170" s="30">
        <v>0</v>
      </c>
      <c r="C170" s="30">
        <v>-50</v>
      </c>
      <c r="D170" s="94">
        <f>B170*C170</f>
        <v>0</v>
      </c>
      <c r="E170" s="90"/>
      <c r="F170" s="91"/>
      <c r="G170" s="92"/>
      <c r="H170" s="92"/>
      <c r="I170" s="92"/>
      <c r="J170" s="92"/>
      <c r="K170" s="92"/>
    </row>
    <row r="171" ht="13" customHeight="1">
      <c r="A171" t="s" s="93">
        <v>103</v>
      </c>
      <c r="B171" s="30">
        <v>0</v>
      </c>
      <c r="C171" s="30">
        <v>100</v>
      </c>
      <c r="D171" s="94">
        <f>C171*B171</f>
        <v>0</v>
      </c>
      <c r="E171" s="90"/>
      <c r="F171" s="91"/>
      <c r="G171" s="92"/>
      <c r="H171" s="92"/>
      <c r="I171" s="92"/>
      <c r="J171" s="92"/>
      <c r="K171" s="92"/>
    </row>
    <row r="172" ht="13" customHeight="1">
      <c r="A172" t="s" s="93">
        <v>104</v>
      </c>
      <c r="B172" s="30">
        <v>0</v>
      </c>
      <c r="C172" s="30">
        <v>100</v>
      </c>
      <c r="D172" s="94">
        <f>C172*B172</f>
        <v>0</v>
      </c>
      <c r="E172" s="90"/>
      <c r="F172" s="91"/>
      <c r="G172" s="92"/>
      <c r="H172" s="92"/>
      <c r="I172" s="92"/>
      <c r="J172" s="92"/>
      <c r="K172" s="92"/>
    </row>
    <row r="173" ht="13" customHeight="1">
      <c r="A173" t="s" s="93">
        <v>38</v>
      </c>
      <c r="B173" s="30">
        <v>0</v>
      </c>
      <c r="C173" s="95">
        <v>-450</v>
      </c>
      <c r="D173" s="94">
        <f>C173*B173</f>
        <v>0</v>
      </c>
      <c r="E173" s="96"/>
      <c r="F173" s="97"/>
      <c r="G173" s="92"/>
      <c r="H173" s="92"/>
      <c r="I173" s="92"/>
      <c r="J173" s="92"/>
      <c r="K173" s="92"/>
    </row>
    <row r="174" ht="14" customHeight="1">
      <c r="A174" s="98"/>
      <c r="B174" s="99"/>
      <c r="C174" s="100"/>
      <c r="D174" t="s" s="101">
        <v>28</v>
      </c>
      <c r="E174" s="102">
        <f>SUM(D168:D173)</f>
        <v>200</v>
      </c>
      <c r="F174" s="114"/>
      <c r="G174" s="118"/>
      <c r="H174" s="92"/>
      <c r="I174" s="92"/>
      <c r="J174" s="92"/>
      <c r="K174" s="92"/>
    </row>
    <row r="175" ht="18" customHeight="1">
      <c r="A175" t="s" s="110">
        <v>105</v>
      </c>
      <c r="B175" s="105"/>
      <c r="C175" t="s" s="106">
        <v>30</v>
      </c>
      <c r="D175" s="107">
        <v>350</v>
      </c>
      <c r="E175" s="108"/>
      <c r="F175" s="85"/>
      <c r="G175" s="92"/>
      <c r="H175" s="92"/>
      <c r="I175" s="92"/>
      <c r="J175" s="92"/>
      <c r="K175" s="92"/>
    </row>
    <row r="176" ht="13" customHeight="1">
      <c r="A176" t="s" s="93">
        <v>31</v>
      </c>
      <c r="B176" s="30">
        <v>0</v>
      </c>
      <c r="C176" s="30">
        <v>50</v>
      </c>
      <c r="D176" s="94">
        <f>B176*C176</f>
        <v>0</v>
      </c>
      <c r="E176" s="90"/>
      <c r="F176" s="91"/>
      <c r="G176" s="92"/>
      <c r="H176" s="92"/>
      <c r="I176" s="92"/>
      <c r="J176" s="92"/>
      <c r="K176" s="92"/>
    </row>
    <row r="177" ht="13" customHeight="1">
      <c r="A177" t="s" s="93">
        <v>32</v>
      </c>
      <c r="B177" s="30">
        <v>0</v>
      </c>
      <c r="C177" s="30">
        <v>50</v>
      </c>
      <c r="D177" s="94">
        <f>B177*C177</f>
        <v>0</v>
      </c>
      <c r="E177" s="90"/>
      <c r="F177" s="91"/>
      <c r="G177" s="92"/>
      <c r="H177" s="92"/>
      <c r="I177" s="92"/>
      <c r="J177" s="92"/>
      <c r="K177" s="92"/>
    </row>
    <row r="178" ht="13" customHeight="1">
      <c r="A178" t="s" s="93">
        <v>33</v>
      </c>
      <c r="B178" s="30">
        <v>0</v>
      </c>
      <c r="C178" s="30">
        <v>-50</v>
      </c>
      <c r="D178" s="94">
        <f>B178*C178</f>
        <v>0</v>
      </c>
      <c r="E178" s="90"/>
      <c r="F178" s="91"/>
      <c r="G178" s="92"/>
      <c r="H178" s="92"/>
      <c r="I178" s="92"/>
      <c r="J178" s="92"/>
      <c r="K178" s="92"/>
    </row>
    <row r="179" ht="13" customHeight="1">
      <c r="A179" t="s" s="93">
        <v>106</v>
      </c>
      <c r="B179" s="30">
        <v>0</v>
      </c>
      <c r="C179" s="30">
        <v>100</v>
      </c>
      <c r="D179" s="94">
        <f>C179*B179</f>
        <v>0</v>
      </c>
      <c r="E179" s="90"/>
      <c r="F179" s="91"/>
      <c r="G179" s="92"/>
      <c r="H179" s="92"/>
      <c r="I179" s="92"/>
      <c r="J179" s="92"/>
      <c r="K179" s="92"/>
    </row>
    <row r="180" ht="13" customHeight="1">
      <c r="A180" t="s" s="93">
        <v>38</v>
      </c>
      <c r="B180" s="30">
        <v>0</v>
      </c>
      <c r="C180" s="95">
        <v>-350</v>
      </c>
      <c r="D180" s="94">
        <f>C180*B180</f>
        <v>0</v>
      </c>
      <c r="E180" s="96"/>
      <c r="F180" s="97"/>
      <c r="G180" s="92"/>
      <c r="H180" s="92"/>
      <c r="I180" s="92"/>
      <c r="J180" s="92"/>
      <c r="K180" s="92"/>
    </row>
    <row r="181" ht="14" customHeight="1">
      <c r="A181" s="98"/>
      <c r="B181" s="99"/>
      <c r="C181" s="100"/>
      <c r="D181" t="s" s="101">
        <v>28</v>
      </c>
      <c r="E181" s="102">
        <f>SUM(D176:D180)</f>
        <v>0</v>
      </c>
      <c r="F181" s="114"/>
      <c r="G181" s="118"/>
      <c r="H181" s="92"/>
      <c r="I181" s="92"/>
      <c r="J181" s="92"/>
      <c r="K181" s="92"/>
    </row>
    <row r="182" ht="18" customHeight="1">
      <c r="A182" t="s" s="110">
        <v>107</v>
      </c>
      <c r="B182" s="105"/>
      <c r="C182" t="s" s="106">
        <v>30</v>
      </c>
      <c r="D182" s="107">
        <v>350</v>
      </c>
      <c r="E182" s="108"/>
      <c r="F182" s="85"/>
      <c r="G182" s="92"/>
      <c r="H182" s="92"/>
      <c r="I182" s="92"/>
      <c r="J182" s="92"/>
      <c r="K182" s="92"/>
    </row>
    <row r="183" ht="13" customHeight="1">
      <c r="A183" t="s" s="93">
        <v>31</v>
      </c>
      <c r="B183" s="30">
        <v>1</v>
      </c>
      <c r="C183" s="30">
        <v>50</v>
      </c>
      <c r="D183" s="94">
        <f>B183*C183</f>
        <v>50</v>
      </c>
      <c r="E183" s="90"/>
      <c r="F183" s="91"/>
      <c r="G183" s="92"/>
      <c r="H183" s="92"/>
      <c r="I183" s="92"/>
      <c r="J183" s="92"/>
      <c r="K183" s="92"/>
    </row>
    <row r="184" ht="13" customHeight="1">
      <c r="A184" t="s" s="93">
        <v>32</v>
      </c>
      <c r="B184" s="30">
        <v>4</v>
      </c>
      <c r="C184" s="30">
        <v>50</v>
      </c>
      <c r="D184" s="94">
        <f>B184*C184</f>
        <v>200</v>
      </c>
      <c r="E184" s="90"/>
      <c r="F184" s="91"/>
      <c r="G184" s="92"/>
      <c r="H184" s="92"/>
      <c r="I184" s="92"/>
      <c r="J184" s="92"/>
      <c r="K184" s="92"/>
    </row>
    <row r="185" ht="13" customHeight="1">
      <c r="A185" t="s" s="93">
        <v>33</v>
      </c>
      <c r="B185" s="30">
        <v>0</v>
      </c>
      <c r="C185" s="30">
        <v>-50</v>
      </c>
      <c r="D185" s="94">
        <f>B185*C185</f>
        <v>0</v>
      </c>
      <c r="E185" s="90"/>
      <c r="F185" s="91"/>
      <c r="G185" s="92"/>
      <c r="H185" s="92"/>
      <c r="I185" s="92"/>
      <c r="J185" s="92"/>
      <c r="K185" s="92"/>
    </row>
    <row r="186" ht="13" customHeight="1">
      <c r="A186" t="s" s="93">
        <v>106</v>
      </c>
      <c r="B186" s="30">
        <v>1</v>
      </c>
      <c r="C186" s="30">
        <v>100</v>
      </c>
      <c r="D186" s="94">
        <f>C186*B186</f>
        <v>100</v>
      </c>
      <c r="E186" s="90"/>
      <c r="F186" s="91"/>
      <c r="G186" s="92"/>
      <c r="H186" s="92"/>
      <c r="I186" s="92"/>
      <c r="J186" s="92"/>
      <c r="K186" s="92"/>
    </row>
    <row r="187" ht="13" customHeight="1">
      <c r="A187" t="s" s="93">
        <v>38</v>
      </c>
      <c r="B187" s="30">
        <v>0</v>
      </c>
      <c r="C187" s="95">
        <v>-350</v>
      </c>
      <c r="D187" s="94">
        <f>C187*B187</f>
        <v>0</v>
      </c>
      <c r="E187" s="96"/>
      <c r="F187" s="97"/>
      <c r="G187" s="92"/>
      <c r="H187" s="92"/>
      <c r="I187" s="92"/>
      <c r="J187" s="92"/>
      <c r="K187" s="92"/>
    </row>
    <row r="188" ht="14" customHeight="1">
      <c r="A188" s="98"/>
      <c r="B188" s="99"/>
      <c r="C188" s="100"/>
      <c r="D188" t="s" s="101">
        <v>28</v>
      </c>
      <c r="E188" s="102">
        <f>SUM(D183:D187)</f>
        <v>350</v>
      </c>
      <c r="F188" s="114"/>
      <c r="G188" s="118"/>
      <c r="H188" s="92"/>
      <c r="I188" s="92"/>
      <c r="J188" s="92"/>
      <c r="K188" s="92"/>
    </row>
    <row r="189" ht="18" customHeight="1">
      <c r="A189" t="s" s="119">
        <v>108</v>
      </c>
      <c r="B189" s="105"/>
      <c r="C189" t="s" s="106">
        <v>30</v>
      </c>
      <c r="D189" s="107">
        <v>250</v>
      </c>
      <c r="E189" s="108"/>
      <c r="F189" s="85"/>
      <c r="G189" s="92"/>
      <c r="H189" s="92"/>
      <c r="I189" s="92"/>
      <c r="J189" s="92"/>
      <c r="K189" s="92"/>
    </row>
    <row r="190" ht="13" customHeight="1">
      <c r="A190" t="s" s="93">
        <v>31</v>
      </c>
      <c r="B190" s="30">
        <v>1</v>
      </c>
      <c r="C190" s="30">
        <v>50</v>
      </c>
      <c r="D190" s="94">
        <f>B190*C190</f>
        <v>50</v>
      </c>
      <c r="E190" s="90"/>
      <c r="F190" s="91"/>
      <c r="G190" s="92"/>
      <c r="H190" s="92"/>
      <c r="I190" s="92"/>
      <c r="J190" s="92"/>
      <c r="K190" s="92"/>
    </row>
    <row r="191" ht="13" customHeight="1">
      <c r="A191" t="s" s="93">
        <v>32</v>
      </c>
      <c r="B191" s="30">
        <v>4</v>
      </c>
      <c r="C191" s="30">
        <v>50</v>
      </c>
      <c r="D191" s="94">
        <f>B191*C191</f>
        <v>200</v>
      </c>
      <c r="E191" s="90"/>
      <c r="F191" s="91"/>
      <c r="G191" s="92"/>
      <c r="H191" s="92"/>
      <c r="I191" s="92"/>
      <c r="J191" s="92"/>
      <c r="K191" s="92"/>
    </row>
    <row r="192" ht="13" customHeight="1">
      <c r="A192" t="s" s="93">
        <v>33</v>
      </c>
      <c r="B192" s="30">
        <v>0</v>
      </c>
      <c r="C192" s="30">
        <v>-50</v>
      </c>
      <c r="D192" s="94">
        <f>B192*C192</f>
        <v>0</v>
      </c>
      <c r="E192" s="90"/>
      <c r="F192" s="91"/>
      <c r="G192" s="92"/>
      <c r="H192" s="92"/>
      <c r="I192" s="92"/>
      <c r="J192" s="92"/>
      <c r="K192" s="92"/>
    </row>
    <row r="193" ht="13" customHeight="1">
      <c r="A193" t="s" s="93">
        <v>38</v>
      </c>
      <c r="B193" s="30">
        <v>0</v>
      </c>
      <c r="C193" s="95">
        <v>-250</v>
      </c>
      <c r="D193" s="94">
        <f>C193*B193</f>
        <v>0</v>
      </c>
      <c r="E193" s="96"/>
      <c r="F193" s="97"/>
      <c r="G193" s="92"/>
      <c r="H193" s="92"/>
      <c r="I193" s="92"/>
      <c r="J193" s="92"/>
      <c r="K193" s="92"/>
    </row>
    <row r="194" ht="14" customHeight="1">
      <c r="A194" s="98"/>
      <c r="B194" s="99"/>
      <c r="C194" s="100"/>
      <c r="D194" t="s" s="101">
        <v>28</v>
      </c>
      <c r="E194" s="102">
        <f>SUM(D190:D193)</f>
        <v>250</v>
      </c>
      <c r="F194" s="114"/>
      <c r="G194" s="118"/>
      <c r="H194" s="92"/>
      <c r="I194" s="92"/>
      <c r="J194" s="92"/>
      <c r="K194" s="92"/>
    </row>
    <row r="195" ht="18" customHeight="1">
      <c r="A195" t="s" s="120">
        <v>109</v>
      </c>
      <c r="B195" s="121"/>
      <c r="C195" t="s" s="122">
        <v>30</v>
      </c>
      <c r="D195" s="123">
        <v>100</v>
      </c>
      <c r="E195" s="108"/>
      <c r="F195" s="85"/>
      <c r="G195" s="92"/>
      <c r="H195" s="92"/>
      <c r="I195" s="92"/>
      <c r="J195" s="92"/>
      <c r="K195" s="92"/>
    </row>
    <row r="196" ht="13" customHeight="1">
      <c r="A196" t="s" s="93">
        <v>110</v>
      </c>
      <c r="B196" s="30">
        <v>1</v>
      </c>
      <c r="C196" s="30">
        <v>100</v>
      </c>
      <c r="D196" s="124">
        <f>C196*B196</f>
        <v>100</v>
      </c>
      <c r="E196" s="96"/>
      <c r="F196" s="97"/>
      <c r="G196" s="92"/>
      <c r="H196" s="92"/>
      <c r="I196" s="92"/>
      <c r="J196" s="92"/>
      <c r="K196" s="92"/>
    </row>
    <row r="197" ht="14" customHeight="1">
      <c r="A197" s="98"/>
      <c r="B197" s="99"/>
      <c r="C197" s="100"/>
      <c r="D197" t="s" s="101">
        <v>28</v>
      </c>
      <c r="E197" s="102">
        <f>SUM(D196)</f>
        <v>100</v>
      </c>
      <c r="F197" s="114"/>
      <c r="G197" s="118"/>
      <c r="H197" s="92"/>
      <c r="I197" s="92"/>
      <c r="J197" s="92"/>
      <c r="K197" s="92"/>
    </row>
    <row r="198" ht="18" customHeight="1">
      <c r="A198" t="s" s="120">
        <v>111</v>
      </c>
      <c r="B198" s="121"/>
      <c r="C198" t="s" s="122">
        <v>30</v>
      </c>
      <c r="D198" s="123">
        <v>150</v>
      </c>
      <c r="E198" s="108"/>
      <c r="F198" s="85"/>
      <c r="G198" s="92"/>
      <c r="H198" s="92"/>
      <c r="I198" s="92"/>
      <c r="J198" s="92"/>
      <c r="K198" s="92"/>
    </row>
    <row r="199" ht="13" customHeight="1">
      <c r="A199" t="s" s="93">
        <v>110</v>
      </c>
      <c r="B199" s="30">
        <v>0</v>
      </c>
      <c r="C199" s="30">
        <v>150</v>
      </c>
      <c r="D199" s="124">
        <f>C199*B199</f>
        <v>0</v>
      </c>
      <c r="E199" s="96"/>
      <c r="F199" s="97"/>
      <c r="G199" s="92"/>
      <c r="H199" s="92"/>
      <c r="I199" s="92"/>
      <c r="J199" s="92"/>
      <c r="K199" s="92"/>
    </row>
    <row r="200" ht="14" customHeight="1">
      <c r="A200" s="98"/>
      <c r="B200" s="99"/>
      <c r="C200" s="100"/>
      <c r="D200" t="s" s="101">
        <v>28</v>
      </c>
      <c r="E200" s="102">
        <f>SUM(D199)</f>
        <v>0</v>
      </c>
      <c r="F200" s="114"/>
      <c r="G200" s="118"/>
      <c r="H200" s="92"/>
      <c r="I200" s="92"/>
      <c r="J200" s="92"/>
      <c r="K200" s="92"/>
    </row>
    <row r="201" ht="18" customHeight="1">
      <c r="A201" t="s" s="120">
        <v>112</v>
      </c>
      <c r="B201" s="121"/>
      <c r="C201" t="s" s="122">
        <v>30</v>
      </c>
      <c r="D201" s="123">
        <v>150</v>
      </c>
      <c r="E201" s="108"/>
      <c r="F201" s="85"/>
      <c r="G201" s="92"/>
      <c r="H201" s="92"/>
      <c r="I201" s="92"/>
      <c r="J201" s="92"/>
      <c r="K201" s="92"/>
    </row>
    <row r="202" ht="14" customHeight="1">
      <c r="A202" t="s" s="93">
        <v>110</v>
      </c>
      <c r="B202" s="30">
        <v>0</v>
      </c>
      <c r="C202" s="125">
        <v>150</v>
      </c>
      <c r="D202" s="126">
        <f>C202*B202</f>
        <v>0</v>
      </c>
      <c r="E202" s="96"/>
      <c r="F202" s="97"/>
      <c r="G202" s="92"/>
      <c r="H202" s="92"/>
      <c r="I202" s="92"/>
      <c r="J202" s="92"/>
      <c r="K202" s="92"/>
    </row>
    <row r="203" ht="14" customHeight="1">
      <c r="A203" s="98"/>
      <c r="B203" s="99"/>
      <c r="C203" s="100"/>
      <c r="D203" t="s" s="101">
        <v>28</v>
      </c>
      <c r="E203" s="102">
        <f>SUM(D202)</f>
        <v>0</v>
      </c>
      <c r="F203" s="114"/>
      <c r="G203" s="118"/>
      <c r="H203" s="92"/>
      <c r="I203" s="92"/>
      <c r="J203" s="92"/>
      <c r="K203" s="92"/>
    </row>
    <row r="204" ht="18" customHeight="1">
      <c r="A204" t="s" s="120">
        <v>113</v>
      </c>
      <c r="B204" s="121"/>
      <c r="C204" t="s" s="122">
        <v>30</v>
      </c>
      <c r="D204" s="123">
        <v>150</v>
      </c>
      <c r="E204" s="108"/>
      <c r="F204" s="85"/>
      <c r="G204" s="92"/>
      <c r="H204" s="92"/>
      <c r="I204" s="92"/>
      <c r="J204" s="92"/>
      <c r="K204" s="92"/>
    </row>
    <row r="205" ht="14" customHeight="1">
      <c r="A205" t="s" s="93">
        <v>110</v>
      </c>
      <c r="B205" s="30">
        <v>0</v>
      </c>
      <c r="C205" s="125">
        <v>150</v>
      </c>
      <c r="D205" s="126">
        <f>C205*B205</f>
        <v>0</v>
      </c>
      <c r="E205" s="96"/>
      <c r="F205" s="97"/>
      <c r="G205" s="92"/>
      <c r="H205" s="92"/>
      <c r="I205" s="92"/>
      <c r="J205" s="92"/>
      <c r="K205" s="92"/>
    </row>
    <row r="206" ht="14" customHeight="1">
      <c r="A206" s="98"/>
      <c r="B206" s="99"/>
      <c r="C206" s="100"/>
      <c r="D206" t="s" s="101">
        <v>28</v>
      </c>
      <c r="E206" s="102">
        <f>SUM(D205)</f>
        <v>0</v>
      </c>
      <c r="F206" s="114"/>
      <c r="G206" s="118"/>
      <c r="H206" s="92"/>
      <c r="I206" s="92"/>
      <c r="J206" s="92"/>
      <c r="K206" s="92"/>
    </row>
    <row r="207" ht="18" customHeight="1">
      <c r="A207" t="s" s="120">
        <v>114</v>
      </c>
      <c r="B207" s="121"/>
      <c r="C207" t="s" s="122">
        <v>30</v>
      </c>
      <c r="D207" s="123">
        <v>150</v>
      </c>
      <c r="E207" s="108"/>
      <c r="F207" s="85"/>
      <c r="G207" s="92"/>
      <c r="H207" s="92"/>
      <c r="I207" s="92"/>
      <c r="J207" s="92"/>
      <c r="K207" s="92"/>
    </row>
    <row r="208" ht="13" customHeight="1">
      <c r="A208" t="s" s="93">
        <v>110</v>
      </c>
      <c r="B208" s="30">
        <v>0</v>
      </c>
      <c r="C208" s="30">
        <v>150</v>
      </c>
      <c r="D208" s="124">
        <f>C208*B208</f>
        <v>0</v>
      </c>
      <c r="E208" s="96"/>
      <c r="F208" s="97"/>
      <c r="G208" s="92"/>
      <c r="H208" s="92"/>
      <c r="I208" s="92"/>
      <c r="J208" s="92"/>
      <c r="K208" s="92"/>
    </row>
    <row r="209" ht="14" customHeight="1">
      <c r="A209" s="98"/>
      <c r="B209" s="99"/>
      <c r="C209" s="100"/>
      <c r="D209" t="s" s="101">
        <v>28</v>
      </c>
      <c r="E209" s="102">
        <f>SUM(D208)</f>
        <v>0</v>
      </c>
      <c r="F209" s="114"/>
      <c r="G209" s="118"/>
      <c r="H209" s="92"/>
      <c r="I209" s="92"/>
      <c r="J209" s="92"/>
      <c r="K209" s="92"/>
    </row>
    <row r="210" ht="18" customHeight="1">
      <c r="A210" t="s" s="120">
        <v>115</v>
      </c>
      <c r="B210" s="121"/>
      <c r="C210" t="s" s="122">
        <v>30</v>
      </c>
      <c r="D210" s="123">
        <v>150</v>
      </c>
      <c r="E210" s="108"/>
      <c r="F210" s="85"/>
      <c r="G210" s="92"/>
      <c r="H210" s="92"/>
      <c r="I210" s="92"/>
      <c r="J210" s="92"/>
      <c r="K210" s="92"/>
    </row>
    <row r="211" ht="13" customHeight="1">
      <c r="A211" t="s" s="93">
        <v>110</v>
      </c>
      <c r="B211" s="30">
        <v>0</v>
      </c>
      <c r="C211" s="30">
        <v>150</v>
      </c>
      <c r="D211" s="124">
        <f>C211*B211</f>
        <v>0</v>
      </c>
      <c r="E211" s="96"/>
      <c r="F211" s="97"/>
      <c r="G211" s="92"/>
      <c r="H211" s="92"/>
      <c r="I211" s="92"/>
      <c r="J211" s="92"/>
      <c r="K211" s="92"/>
    </row>
    <row r="212" ht="14" customHeight="1">
      <c r="A212" s="98"/>
      <c r="B212" s="99"/>
      <c r="C212" s="100"/>
      <c r="D212" t="s" s="101">
        <v>28</v>
      </c>
      <c r="E212" s="102">
        <f>SUM(D211)</f>
        <v>0</v>
      </c>
      <c r="F212" s="114"/>
      <c r="G212" s="118"/>
      <c r="H212" s="92"/>
      <c r="I212" s="92"/>
      <c r="J212" s="92"/>
      <c r="K212" s="92"/>
    </row>
    <row r="213" ht="18" customHeight="1">
      <c r="A213" t="s" s="120">
        <v>116</v>
      </c>
      <c r="B213" s="121"/>
      <c r="C213" t="s" s="122">
        <v>30</v>
      </c>
      <c r="D213" s="123">
        <v>100</v>
      </c>
      <c r="E213" s="108"/>
      <c r="F213" s="85"/>
      <c r="G213" s="92"/>
      <c r="H213" s="92"/>
      <c r="I213" s="92"/>
      <c r="J213" s="92"/>
      <c r="K213" s="92"/>
    </row>
    <row r="214" ht="13" customHeight="1">
      <c r="A214" t="s" s="93">
        <v>110</v>
      </c>
      <c r="B214" s="30">
        <v>1</v>
      </c>
      <c r="C214" s="30">
        <v>100</v>
      </c>
      <c r="D214" s="124">
        <f>C214*B214</f>
        <v>100</v>
      </c>
      <c r="E214" s="96"/>
      <c r="F214" s="97"/>
      <c r="G214" s="92"/>
      <c r="H214" s="92"/>
      <c r="I214" s="92"/>
      <c r="J214" s="92"/>
      <c r="K214" s="92"/>
    </row>
    <row r="215" ht="14" customHeight="1">
      <c r="A215" s="98"/>
      <c r="B215" s="99"/>
      <c r="C215" s="100"/>
      <c r="D215" t="s" s="101">
        <v>28</v>
      </c>
      <c r="E215" s="102">
        <f>SUM(D214)</f>
        <v>100</v>
      </c>
      <c r="F215" s="114"/>
      <c r="G215" s="118"/>
      <c r="H215" s="92"/>
      <c r="I215" s="92"/>
      <c r="J215" s="92"/>
      <c r="K215" s="92"/>
    </row>
    <row r="216" ht="18" customHeight="1">
      <c r="A216" t="s" s="120">
        <v>117</v>
      </c>
      <c r="B216" s="121"/>
      <c r="C216" t="s" s="122">
        <v>30</v>
      </c>
      <c r="D216" s="123">
        <v>100</v>
      </c>
      <c r="E216" s="108"/>
      <c r="F216" s="85"/>
      <c r="G216" s="92"/>
      <c r="H216" s="92"/>
      <c r="I216" s="92"/>
      <c r="J216" s="92"/>
      <c r="K216" s="92"/>
    </row>
    <row r="217" ht="13" customHeight="1">
      <c r="A217" t="s" s="93">
        <v>110</v>
      </c>
      <c r="B217" s="30">
        <v>0</v>
      </c>
      <c r="C217" s="30">
        <v>100</v>
      </c>
      <c r="D217" s="124">
        <f>C217*B217</f>
        <v>0</v>
      </c>
      <c r="E217" s="96"/>
      <c r="F217" s="97"/>
      <c r="G217" s="92"/>
      <c r="H217" s="92"/>
      <c r="I217" s="92"/>
      <c r="J217" s="92"/>
      <c r="K217" s="92"/>
    </row>
    <row r="218" ht="14" customHeight="1">
      <c r="A218" s="98"/>
      <c r="B218" s="99"/>
      <c r="C218" s="100"/>
      <c r="D218" t="s" s="101">
        <v>28</v>
      </c>
      <c r="E218" s="102">
        <f>SUM(D217)</f>
        <v>0</v>
      </c>
      <c r="F218" s="114"/>
      <c r="G218" s="118"/>
      <c r="H218" s="92"/>
      <c r="I218" s="92"/>
      <c r="J218" s="92"/>
      <c r="K218" s="92"/>
    </row>
    <row r="219" ht="18" customHeight="1">
      <c r="A219" t="s" s="120">
        <v>118</v>
      </c>
      <c r="B219" s="121"/>
      <c r="C219" t="s" s="122">
        <v>30</v>
      </c>
      <c r="D219" s="123">
        <v>100</v>
      </c>
      <c r="E219" s="108"/>
      <c r="F219" s="85"/>
      <c r="G219" s="92"/>
      <c r="H219" s="92"/>
      <c r="I219" s="92"/>
      <c r="J219" s="92"/>
      <c r="K219" s="92"/>
    </row>
    <row r="220" ht="13" customHeight="1">
      <c r="A220" t="s" s="93">
        <v>110</v>
      </c>
      <c r="B220" s="30">
        <v>0</v>
      </c>
      <c r="C220" s="30">
        <v>100</v>
      </c>
      <c r="D220" s="124">
        <f>C220*B220</f>
        <v>0</v>
      </c>
      <c r="E220" s="96"/>
      <c r="F220" s="97"/>
      <c r="G220" s="92"/>
      <c r="H220" s="92"/>
      <c r="I220" s="92"/>
      <c r="J220" s="92"/>
      <c r="K220" s="92"/>
    </row>
    <row r="221" ht="14" customHeight="1">
      <c r="A221" s="98"/>
      <c r="B221" s="99"/>
      <c r="C221" s="100"/>
      <c r="D221" t="s" s="101">
        <v>28</v>
      </c>
      <c r="E221" s="102">
        <f>SUM(D220)</f>
        <v>0</v>
      </c>
      <c r="F221" s="114"/>
      <c r="G221" s="118"/>
      <c r="H221" s="92"/>
      <c r="I221" s="92"/>
      <c r="J221" s="92"/>
      <c r="K221" s="92"/>
    </row>
    <row r="222" ht="18" customHeight="1">
      <c r="A222" t="s" s="120">
        <v>119</v>
      </c>
      <c r="B222" s="121"/>
      <c r="C222" t="s" s="122">
        <v>30</v>
      </c>
      <c r="D222" s="123">
        <v>100</v>
      </c>
      <c r="E222" s="108"/>
      <c r="F222" s="85"/>
      <c r="G222" s="92"/>
      <c r="H222" s="92"/>
      <c r="I222" s="92"/>
      <c r="J222" s="92"/>
      <c r="K222" s="92"/>
    </row>
    <row r="223" ht="13" customHeight="1">
      <c r="A223" t="s" s="93">
        <v>110</v>
      </c>
      <c r="B223" s="30">
        <v>1</v>
      </c>
      <c r="C223" s="30">
        <v>100</v>
      </c>
      <c r="D223" s="124">
        <f>C223*B223</f>
        <v>100</v>
      </c>
      <c r="E223" s="96"/>
      <c r="F223" s="97"/>
      <c r="G223" s="92"/>
      <c r="H223" s="92"/>
      <c r="I223" s="92"/>
      <c r="J223" s="92"/>
      <c r="K223" s="92"/>
    </row>
    <row r="224" ht="14" customHeight="1">
      <c r="A224" s="98"/>
      <c r="B224" s="99"/>
      <c r="C224" s="100"/>
      <c r="D224" t="s" s="101">
        <v>28</v>
      </c>
      <c r="E224" s="102">
        <f>SUM(D223)</f>
        <v>100</v>
      </c>
      <c r="F224" s="114"/>
      <c r="G224" s="118"/>
      <c r="H224" s="92"/>
      <c r="I224" s="92"/>
      <c r="J224" s="92"/>
      <c r="K224" s="92"/>
    </row>
    <row r="225" ht="18" customHeight="1">
      <c r="A225" t="s" s="120">
        <v>120</v>
      </c>
      <c r="B225" s="121"/>
      <c r="C225" t="s" s="122">
        <v>30</v>
      </c>
      <c r="D225" s="123">
        <v>150</v>
      </c>
      <c r="E225" s="108"/>
      <c r="F225" s="85"/>
      <c r="G225" s="92"/>
      <c r="H225" s="92"/>
      <c r="I225" s="92"/>
      <c r="J225" s="92"/>
      <c r="K225" s="92"/>
    </row>
    <row r="226" ht="13" customHeight="1">
      <c r="A226" t="s" s="93">
        <v>110</v>
      </c>
      <c r="B226" s="30">
        <v>1</v>
      </c>
      <c r="C226" s="30">
        <v>150</v>
      </c>
      <c r="D226" s="124">
        <f>C226*B226</f>
        <v>150</v>
      </c>
      <c r="E226" s="96"/>
      <c r="F226" s="97"/>
      <c r="G226" s="92"/>
      <c r="H226" s="92"/>
      <c r="I226" s="92"/>
      <c r="J226" s="92"/>
      <c r="K226" s="92"/>
    </row>
    <row r="227" ht="14" customHeight="1">
      <c r="A227" s="98"/>
      <c r="B227" s="99"/>
      <c r="C227" s="100"/>
      <c r="D227" t="s" s="101">
        <v>28</v>
      </c>
      <c r="E227" s="102">
        <f>SUM(D226)</f>
        <v>150</v>
      </c>
      <c r="F227" s="114"/>
      <c r="G227" s="118"/>
      <c r="H227" s="92"/>
      <c r="I227" s="92"/>
      <c r="J227" s="92"/>
      <c r="K227" s="92"/>
    </row>
    <row r="228" ht="18" customHeight="1">
      <c r="A228" t="s" s="120">
        <v>121</v>
      </c>
      <c r="B228" s="121"/>
      <c r="C228" t="s" s="122">
        <v>30</v>
      </c>
      <c r="D228" s="123">
        <v>100</v>
      </c>
      <c r="E228" s="108"/>
      <c r="F228" s="85"/>
      <c r="G228" s="92"/>
      <c r="H228" s="92"/>
      <c r="I228" s="92"/>
      <c r="J228" s="92"/>
      <c r="K228" s="92"/>
    </row>
    <row r="229" ht="13" customHeight="1">
      <c r="A229" t="s" s="93">
        <v>110</v>
      </c>
      <c r="B229" s="30">
        <v>1</v>
      </c>
      <c r="C229" s="30">
        <v>100</v>
      </c>
      <c r="D229" s="124">
        <f>C229*B229</f>
        <v>100</v>
      </c>
      <c r="E229" s="96"/>
      <c r="F229" s="97"/>
      <c r="G229" s="92"/>
      <c r="H229" s="92"/>
      <c r="I229" s="92"/>
      <c r="J229" s="92"/>
      <c r="K229" s="92"/>
    </row>
    <row r="230" ht="14" customHeight="1">
      <c r="A230" s="98"/>
      <c r="B230" s="99"/>
      <c r="C230" s="100"/>
      <c r="D230" t="s" s="101">
        <v>28</v>
      </c>
      <c r="E230" s="102">
        <f>SUM(D229)</f>
        <v>100</v>
      </c>
      <c r="F230" s="114"/>
      <c r="G230" s="118"/>
      <c r="H230" s="92"/>
      <c r="I230" s="92"/>
      <c r="J230" s="92"/>
      <c r="K230" s="92"/>
    </row>
    <row r="231" ht="18" customHeight="1">
      <c r="A231" t="s" s="120">
        <v>122</v>
      </c>
      <c r="B231" s="121"/>
      <c r="C231" t="s" s="122">
        <v>30</v>
      </c>
      <c r="D231" s="123">
        <v>100</v>
      </c>
      <c r="E231" s="108"/>
      <c r="F231" s="85"/>
      <c r="G231" s="92"/>
      <c r="H231" s="92"/>
      <c r="I231" s="92"/>
      <c r="J231" s="92"/>
      <c r="K231" s="92"/>
    </row>
    <row r="232" ht="13" customHeight="1">
      <c r="A232" t="s" s="93">
        <v>110</v>
      </c>
      <c r="B232" s="30">
        <v>0</v>
      </c>
      <c r="C232" s="30">
        <v>100</v>
      </c>
      <c r="D232" s="124">
        <f>C232*B232</f>
        <v>0</v>
      </c>
      <c r="E232" s="96"/>
      <c r="F232" s="97"/>
      <c r="G232" s="92"/>
      <c r="H232" s="92"/>
      <c r="I232" s="92"/>
      <c r="J232" s="92"/>
      <c r="K232" s="92"/>
    </row>
    <row r="233" ht="14" customHeight="1">
      <c r="A233" s="98"/>
      <c r="B233" s="99"/>
      <c r="C233" s="100"/>
      <c r="D233" t="s" s="101">
        <v>28</v>
      </c>
      <c r="E233" s="102">
        <f>SUM(D232)</f>
        <v>0</v>
      </c>
      <c r="F233" s="114"/>
      <c r="G233" s="118"/>
      <c r="H233" s="92"/>
      <c r="I233" s="92"/>
      <c r="J233" s="92"/>
      <c r="K233" s="92"/>
    </row>
    <row r="234" ht="18" customHeight="1">
      <c r="A234" t="s" s="120">
        <v>123</v>
      </c>
      <c r="B234" s="121"/>
      <c r="C234" t="s" s="122">
        <v>30</v>
      </c>
      <c r="D234" s="123">
        <v>100</v>
      </c>
      <c r="E234" s="108"/>
      <c r="F234" s="85"/>
      <c r="G234" s="92"/>
      <c r="H234" s="92"/>
      <c r="I234" s="92"/>
      <c r="J234" s="92"/>
      <c r="K234" s="92"/>
    </row>
    <row r="235" ht="13" customHeight="1">
      <c r="A235" t="s" s="93">
        <v>110</v>
      </c>
      <c r="B235" s="30">
        <v>0</v>
      </c>
      <c r="C235" s="30">
        <v>100</v>
      </c>
      <c r="D235" s="124">
        <f>C235*B235</f>
        <v>0</v>
      </c>
      <c r="E235" s="96"/>
      <c r="F235" s="97"/>
      <c r="G235" s="92"/>
      <c r="H235" s="92"/>
      <c r="I235" s="92"/>
      <c r="J235" s="92"/>
      <c r="K235" s="92"/>
    </row>
    <row r="236" ht="14" customHeight="1">
      <c r="A236" s="98"/>
      <c r="B236" s="99"/>
      <c r="C236" s="100"/>
      <c r="D236" t="s" s="101">
        <v>28</v>
      </c>
      <c r="E236" s="102">
        <f>SUM(D235)</f>
        <v>0</v>
      </c>
      <c r="F236" s="114"/>
      <c r="G236" s="118"/>
      <c r="H236" s="92"/>
      <c r="I236" s="92"/>
      <c r="J236" s="92"/>
      <c r="K236" s="92"/>
    </row>
    <row r="237" ht="18" customHeight="1">
      <c r="A237" t="s" s="120">
        <v>124</v>
      </c>
      <c r="B237" s="121"/>
      <c r="C237" t="s" s="122">
        <v>30</v>
      </c>
      <c r="D237" s="123">
        <v>100</v>
      </c>
      <c r="E237" s="108"/>
      <c r="F237" s="85"/>
      <c r="G237" s="92"/>
      <c r="H237" s="92"/>
      <c r="I237" s="92"/>
      <c r="J237" s="92"/>
      <c r="K237" s="92"/>
    </row>
    <row r="238" ht="13" customHeight="1">
      <c r="A238" t="s" s="93">
        <v>110</v>
      </c>
      <c r="B238" s="30">
        <v>0</v>
      </c>
      <c r="C238" s="30">
        <v>100</v>
      </c>
      <c r="D238" s="124">
        <f>C238*B238</f>
        <v>0</v>
      </c>
      <c r="E238" s="96"/>
      <c r="F238" s="97"/>
      <c r="G238" s="92"/>
      <c r="H238" s="92"/>
      <c r="I238" s="92"/>
      <c r="J238" s="92"/>
      <c r="K238" s="92"/>
    </row>
    <row r="239" ht="14" customHeight="1">
      <c r="A239" s="98"/>
      <c r="B239" s="99"/>
      <c r="C239" s="100"/>
      <c r="D239" t="s" s="101">
        <v>28</v>
      </c>
      <c r="E239" s="102">
        <f>SUM(D238)</f>
        <v>0</v>
      </c>
      <c r="F239" s="114"/>
      <c r="G239" s="118"/>
      <c r="H239" s="92"/>
      <c r="I239" s="92"/>
      <c r="J239" s="92"/>
      <c r="K239" s="92"/>
    </row>
    <row r="240" ht="18" customHeight="1">
      <c r="A240" t="s" s="120">
        <v>125</v>
      </c>
      <c r="B240" s="121"/>
      <c r="C240" t="s" s="122">
        <v>30</v>
      </c>
      <c r="D240" s="123">
        <v>100</v>
      </c>
      <c r="E240" s="108"/>
      <c r="F240" s="85"/>
      <c r="G240" s="92"/>
      <c r="H240" s="92"/>
      <c r="I240" s="92"/>
      <c r="J240" s="92"/>
      <c r="K240" s="92"/>
    </row>
    <row r="241" ht="13" customHeight="1">
      <c r="A241" t="s" s="93">
        <v>110</v>
      </c>
      <c r="B241" s="30">
        <v>1</v>
      </c>
      <c r="C241" s="30">
        <v>100</v>
      </c>
      <c r="D241" s="124">
        <f>C241*B241</f>
        <v>100</v>
      </c>
      <c r="E241" s="96"/>
      <c r="F241" s="97"/>
      <c r="G241" s="92"/>
      <c r="H241" s="92"/>
      <c r="I241" s="92"/>
      <c r="J241" s="92"/>
      <c r="K241" s="92"/>
    </row>
    <row r="242" ht="14" customHeight="1">
      <c r="A242" s="98"/>
      <c r="B242" s="99"/>
      <c r="C242" s="100"/>
      <c r="D242" t="s" s="101">
        <v>28</v>
      </c>
      <c r="E242" s="102">
        <f>SUM(D241)</f>
        <v>100</v>
      </c>
      <c r="F242" s="114"/>
      <c r="G242" s="118"/>
      <c r="H242" s="92"/>
      <c r="I242" s="92"/>
      <c r="J242" s="92"/>
      <c r="K242" s="92"/>
    </row>
    <row r="243" ht="18" customHeight="1">
      <c r="A243" t="s" s="120">
        <v>126</v>
      </c>
      <c r="B243" s="121"/>
      <c r="C243" t="s" s="122">
        <v>30</v>
      </c>
      <c r="D243" s="123">
        <v>100</v>
      </c>
      <c r="E243" s="108"/>
      <c r="F243" s="85"/>
      <c r="G243" s="92"/>
      <c r="H243" s="92"/>
      <c r="I243" s="92"/>
      <c r="J243" s="92"/>
      <c r="K243" s="92"/>
    </row>
    <row r="244" ht="13" customHeight="1">
      <c r="A244" t="s" s="93">
        <v>110</v>
      </c>
      <c r="B244" s="30">
        <v>0</v>
      </c>
      <c r="C244" s="30">
        <v>100</v>
      </c>
      <c r="D244" s="124">
        <f>C244*B244</f>
        <v>0</v>
      </c>
      <c r="E244" s="96"/>
      <c r="F244" s="97"/>
      <c r="G244" s="92"/>
      <c r="H244" s="92"/>
      <c r="I244" s="92"/>
      <c r="J244" s="92"/>
      <c r="K244" s="92"/>
    </row>
    <row r="245" ht="14" customHeight="1">
      <c r="A245" s="98"/>
      <c r="B245" s="99"/>
      <c r="C245" s="100"/>
      <c r="D245" t="s" s="101">
        <v>28</v>
      </c>
      <c r="E245" s="102">
        <f>SUM(D244)</f>
        <v>0</v>
      </c>
      <c r="F245" s="114"/>
      <c r="G245" s="118"/>
      <c r="H245" s="92"/>
      <c r="I245" s="92"/>
      <c r="J245" s="92"/>
      <c r="K245" s="92"/>
    </row>
    <row r="246" ht="18" customHeight="1">
      <c r="A246" t="s" s="127">
        <v>127</v>
      </c>
      <c r="B246" s="121"/>
      <c r="C246" t="s" s="122">
        <v>30</v>
      </c>
      <c r="D246" s="123">
        <v>100</v>
      </c>
      <c r="E246" s="108"/>
      <c r="F246" s="85"/>
      <c r="G246" s="92"/>
      <c r="H246" s="92"/>
      <c r="I246" s="92"/>
      <c r="J246" s="92"/>
      <c r="K246" s="92"/>
    </row>
    <row r="247" ht="13" customHeight="1">
      <c r="A247" t="s" s="93">
        <v>110</v>
      </c>
      <c r="B247" s="30">
        <v>0</v>
      </c>
      <c r="C247" s="30">
        <v>100</v>
      </c>
      <c r="D247" s="124">
        <f>C247*B247</f>
        <v>0</v>
      </c>
      <c r="E247" s="96"/>
      <c r="F247" s="97"/>
      <c r="G247" s="92"/>
      <c r="H247" s="92"/>
      <c r="I247" s="92"/>
      <c r="J247" s="92"/>
      <c r="K247" s="92"/>
    </row>
    <row r="248" ht="14" customHeight="1">
      <c r="A248" s="98"/>
      <c r="B248" s="99"/>
      <c r="C248" s="100"/>
      <c r="D248" t="s" s="101">
        <v>28</v>
      </c>
      <c r="E248" s="102">
        <f>SUM(D247)</f>
        <v>0</v>
      </c>
      <c r="F248" s="114"/>
      <c r="G248" s="118"/>
      <c r="H248" s="92"/>
      <c r="I248" s="92"/>
      <c r="J248" s="92"/>
      <c r="K248" s="92"/>
    </row>
    <row r="249" ht="18" customHeight="1">
      <c r="A249" t="s" s="127">
        <v>128</v>
      </c>
      <c r="B249" s="121"/>
      <c r="C249" t="s" s="122">
        <v>30</v>
      </c>
      <c r="D249" s="123">
        <v>100</v>
      </c>
      <c r="E249" s="108"/>
      <c r="F249" s="85"/>
      <c r="G249" s="92"/>
      <c r="H249" s="92"/>
      <c r="I249" s="92"/>
      <c r="J249" s="92"/>
      <c r="K249" s="92"/>
    </row>
    <row r="250" ht="13" customHeight="1">
      <c r="A250" t="s" s="93">
        <v>110</v>
      </c>
      <c r="B250" s="30">
        <v>0</v>
      </c>
      <c r="C250" s="30">
        <v>100</v>
      </c>
      <c r="D250" s="124">
        <f>C250*B250</f>
        <v>0</v>
      </c>
      <c r="E250" s="96"/>
      <c r="F250" s="97"/>
      <c r="G250" s="92"/>
      <c r="H250" s="92"/>
      <c r="I250" s="92"/>
      <c r="J250" s="92"/>
      <c r="K250" s="92"/>
    </row>
    <row r="251" ht="14" customHeight="1">
      <c r="A251" s="98"/>
      <c r="B251" s="99"/>
      <c r="C251" s="100"/>
      <c r="D251" t="s" s="101">
        <v>28</v>
      </c>
      <c r="E251" s="102">
        <f>SUM(D250)</f>
        <v>0</v>
      </c>
      <c r="F251" s="114"/>
      <c r="G251" s="118"/>
      <c r="H251" s="92"/>
      <c r="I251" s="92"/>
      <c r="J251" s="92"/>
      <c r="K251" s="92"/>
    </row>
    <row r="252" ht="13" customHeight="1">
      <c r="A252" s="19"/>
      <c r="B252" s="128"/>
      <c r="C252" s="129"/>
      <c r="D252" s="130"/>
      <c r="E252" s="131"/>
      <c r="F252" s="131"/>
      <c r="G252" s="92"/>
      <c r="H252" s="92"/>
      <c r="I252" s="92"/>
      <c r="J252" s="92"/>
      <c r="K252" s="92"/>
    </row>
    <row r="253" ht="13" customHeight="1">
      <c r="A253" s="132"/>
      <c r="B253" s="133"/>
      <c r="C253" s="134"/>
      <c r="D253" s="135"/>
      <c r="E253" s="136"/>
      <c r="F253" s="136"/>
      <c r="G253" s="92"/>
      <c r="H253" s="92"/>
      <c r="I253" s="92"/>
      <c r="J253" s="92"/>
      <c r="K253" s="92"/>
    </row>
    <row r="254" ht="18" customHeight="1">
      <c r="A254" t="s" s="137">
        <v>129</v>
      </c>
      <c r="B254" s="138"/>
      <c r="C254" s="139"/>
      <c r="D254" s="140"/>
      <c r="E254" s="90"/>
      <c r="F254" s="91"/>
      <c r="G254" s="92"/>
      <c r="H254" s="92"/>
      <c r="I254" s="92"/>
      <c r="J254" s="92"/>
      <c r="K254" s="92"/>
    </row>
    <row r="255" ht="13" customHeight="1">
      <c r="A255" t="s" s="141">
        <v>130</v>
      </c>
      <c r="B255" s="30">
        <v>0</v>
      </c>
      <c r="C255" s="30">
        <v>50</v>
      </c>
      <c r="D255" s="142">
        <f>B255*C255</f>
        <v>0</v>
      </c>
      <c r="E255" s="90"/>
      <c r="F255" s="91"/>
      <c r="G255" s="92"/>
      <c r="H255" s="92"/>
      <c r="I255" s="92"/>
      <c r="J255" s="92"/>
      <c r="K255" s="92"/>
    </row>
    <row r="256" ht="13" customHeight="1">
      <c r="A256" t="s" s="141">
        <v>131</v>
      </c>
      <c r="B256" s="30">
        <v>0</v>
      </c>
      <c r="C256" s="30">
        <v>50</v>
      </c>
      <c r="D256" s="142">
        <f>B256*C256</f>
        <v>0</v>
      </c>
      <c r="E256" s="90"/>
      <c r="F256" s="91"/>
      <c r="G256" s="92"/>
      <c r="H256" s="92"/>
      <c r="I256" s="92"/>
      <c r="J256" s="92"/>
      <c r="K256" s="92"/>
    </row>
    <row r="257" ht="13" customHeight="1">
      <c r="A257" t="s" s="141">
        <v>132</v>
      </c>
      <c r="B257" s="30">
        <v>0</v>
      </c>
      <c r="C257" s="30">
        <v>50</v>
      </c>
      <c r="D257" s="142">
        <f>B257*C257</f>
        <v>0</v>
      </c>
      <c r="E257" s="90"/>
      <c r="F257" s="91"/>
      <c r="G257" s="92"/>
      <c r="H257" s="92"/>
      <c r="I257" s="92"/>
      <c r="J257" s="92"/>
      <c r="K257" s="92"/>
    </row>
    <row r="258" ht="13" customHeight="1">
      <c r="A258" t="s" s="141">
        <v>133</v>
      </c>
      <c r="B258" s="30">
        <v>0</v>
      </c>
      <c r="C258" s="30">
        <v>50</v>
      </c>
      <c r="D258" s="142">
        <f>B258*C258</f>
        <v>0</v>
      </c>
      <c r="E258" s="90"/>
      <c r="F258" s="91"/>
      <c r="G258" s="92"/>
      <c r="H258" s="92"/>
      <c r="I258" s="92"/>
      <c r="J258" s="92"/>
      <c r="K258" s="92"/>
    </row>
    <row r="259" ht="13" customHeight="1">
      <c r="A259" t="s" s="141">
        <v>134</v>
      </c>
      <c r="B259" s="30">
        <v>0</v>
      </c>
      <c r="C259" s="30">
        <v>50</v>
      </c>
      <c r="D259" s="142">
        <f>B259*C259</f>
        <v>0</v>
      </c>
      <c r="E259" s="90"/>
      <c r="F259" s="91"/>
      <c r="G259" s="92"/>
      <c r="H259" s="92"/>
      <c r="I259" s="92"/>
      <c r="J259" s="92"/>
      <c r="K259" s="92"/>
    </row>
    <row r="260" ht="13" customHeight="1">
      <c r="A260" t="s" s="141">
        <v>135</v>
      </c>
      <c r="B260" s="30">
        <v>0</v>
      </c>
      <c r="C260" s="30">
        <v>50</v>
      </c>
      <c r="D260" s="142">
        <f>B260*C260</f>
        <v>0</v>
      </c>
      <c r="E260" s="90"/>
      <c r="F260" s="91"/>
      <c r="G260" s="92"/>
      <c r="H260" s="92"/>
      <c r="I260" s="92"/>
      <c r="J260" s="92"/>
      <c r="K260" s="92"/>
    </row>
    <row r="261" ht="13" customHeight="1">
      <c r="A261" t="s" s="141">
        <v>136</v>
      </c>
      <c r="B261" s="30">
        <v>0</v>
      </c>
      <c r="C261" s="30">
        <v>50</v>
      </c>
      <c r="D261" s="142">
        <f>B261*C261</f>
        <v>0</v>
      </c>
      <c r="E261" s="90"/>
      <c r="F261" s="91"/>
      <c r="G261" s="92"/>
      <c r="H261" s="92"/>
      <c r="I261" s="92"/>
      <c r="J261" s="92"/>
      <c r="K261" s="92"/>
    </row>
    <row r="262" ht="13" customHeight="1">
      <c r="A262" t="s" s="141">
        <v>137</v>
      </c>
      <c r="B262" s="30">
        <v>1</v>
      </c>
      <c r="C262" s="30">
        <v>50</v>
      </c>
      <c r="D262" s="142">
        <f>B262*C262</f>
        <v>50</v>
      </c>
      <c r="E262" s="90"/>
      <c r="F262" s="91"/>
      <c r="G262" s="92"/>
      <c r="H262" s="92"/>
      <c r="I262" s="92"/>
      <c r="J262" s="92"/>
      <c r="K262" s="92"/>
    </row>
    <row r="263" ht="13" customHeight="1">
      <c r="A263" t="s" s="141">
        <v>138</v>
      </c>
      <c r="B263" s="30">
        <v>1</v>
      </c>
      <c r="C263" s="30">
        <v>50</v>
      </c>
      <c r="D263" s="142">
        <f>B263*C263</f>
        <v>50</v>
      </c>
      <c r="E263" s="90"/>
      <c r="F263" s="91"/>
      <c r="G263" s="92"/>
      <c r="H263" s="92"/>
      <c r="I263" s="92"/>
      <c r="J263" s="92"/>
      <c r="K263" s="92"/>
    </row>
    <row r="264" ht="13" customHeight="1">
      <c r="A264" t="s" s="141">
        <v>139</v>
      </c>
      <c r="B264" s="30">
        <v>1</v>
      </c>
      <c r="C264" s="30">
        <v>50</v>
      </c>
      <c r="D264" s="142">
        <f>B264*C264</f>
        <v>50</v>
      </c>
      <c r="E264" s="90"/>
      <c r="F264" s="91"/>
      <c r="G264" s="92"/>
      <c r="H264" s="92"/>
      <c r="I264" s="92"/>
      <c r="J264" s="92"/>
      <c r="K264" s="92"/>
    </row>
    <row r="265" ht="13" customHeight="1">
      <c r="A265" t="s" s="141">
        <v>140</v>
      </c>
      <c r="B265" s="30">
        <v>1</v>
      </c>
      <c r="C265" s="30">
        <v>50</v>
      </c>
      <c r="D265" s="142">
        <f>B265*C265</f>
        <v>50</v>
      </c>
      <c r="E265" s="90"/>
      <c r="F265" s="91"/>
      <c r="G265" s="92"/>
      <c r="H265" s="92"/>
      <c r="I265" s="92"/>
      <c r="J265" s="92"/>
      <c r="K265" s="92"/>
    </row>
    <row r="266" ht="13" customHeight="1">
      <c r="A266" t="s" s="141">
        <v>141</v>
      </c>
      <c r="B266" s="30">
        <v>1</v>
      </c>
      <c r="C266" s="30">
        <v>50</v>
      </c>
      <c r="D266" s="142">
        <f>B266*C266</f>
        <v>50</v>
      </c>
      <c r="E266" s="90"/>
      <c r="F266" s="91"/>
      <c r="G266" s="92"/>
      <c r="H266" s="92"/>
      <c r="I266" s="92"/>
      <c r="J266" s="92"/>
      <c r="K266" s="92"/>
    </row>
    <row r="267" ht="13" customHeight="1">
      <c r="A267" t="s" s="141">
        <v>142</v>
      </c>
      <c r="B267" s="30">
        <v>1</v>
      </c>
      <c r="C267" s="30">
        <v>50</v>
      </c>
      <c r="D267" s="142">
        <f>B267*C267</f>
        <v>50</v>
      </c>
      <c r="E267" s="90"/>
      <c r="F267" s="91"/>
      <c r="G267" s="92"/>
      <c r="H267" s="92"/>
      <c r="I267" s="92"/>
      <c r="J267" s="92"/>
      <c r="K267" s="92"/>
    </row>
    <row r="268" ht="13" customHeight="1">
      <c r="A268" t="s" s="141">
        <v>143</v>
      </c>
      <c r="B268" s="30">
        <v>1</v>
      </c>
      <c r="C268" s="30">
        <v>50</v>
      </c>
      <c r="D268" s="142">
        <f>B268*C268</f>
        <v>50</v>
      </c>
      <c r="E268" s="90"/>
      <c r="F268" s="91"/>
      <c r="G268" s="92"/>
      <c r="H268" s="92"/>
      <c r="I268" s="92"/>
      <c r="J268" s="92"/>
      <c r="K268" s="92"/>
    </row>
    <row r="269" ht="13" customHeight="1">
      <c r="A269" t="s" s="141">
        <v>144</v>
      </c>
      <c r="B269" s="30">
        <v>1</v>
      </c>
      <c r="C269" s="30">
        <v>50</v>
      </c>
      <c r="D269" s="142">
        <f>B269*C269</f>
        <v>50</v>
      </c>
      <c r="E269" s="90"/>
      <c r="F269" s="91"/>
      <c r="G269" s="92"/>
      <c r="H269" s="92"/>
      <c r="I269" s="92"/>
      <c r="J269" s="92"/>
      <c r="K269" s="92"/>
    </row>
    <row r="270" ht="13" customHeight="1">
      <c r="A270" t="s" s="162">
        <v>145</v>
      </c>
      <c r="B270" s="30">
        <v>0</v>
      </c>
      <c r="C270" s="29">
        <v>150</v>
      </c>
      <c r="D270" s="142">
        <f>B270*C270</f>
        <v>0</v>
      </c>
      <c r="E270" s="96"/>
      <c r="F270" s="97"/>
      <c r="G270" s="92"/>
      <c r="H270" s="92"/>
      <c r="I270" s="92"/>
      <c r="J270" s="92"/>
      <c r="K270" s="92"/>
    </row>
    <row r="271" ht="14" customHeight="1">
      <c r="A271" s="98"/>
      <c r="B271" s="99"/>
      <c r="C271" s="100"/>
      <c r="D271" t="s" s="101">
        <v>28</v>
      </c>
      <c r="E271" s="102">
        <f>SUM(D255:D270)</f>
        <v>400</v>
      </c>
      <c r="F271" s="103"/>
      <c r="G271" s="79"/>
      <c r="H271" s="80"/>
      <c r="I271" s="80"/>
      <c r="J271" s="80"/>
      <c r="K271" s="80"/>
    </row>
    <row r="272" ht="13" customHeight="1">
      <c r="A272" s="18"/>
      <c r="B272" s="18"/>
      <c r="C272" s="18"/>
      <c r="D272" s="84"/>
      <c r="E272" s="131"/>
      <c r="F272" s="85"/>
      <c r="G272" s="19"/>
      <c r="H272" s="19"/>
      <c r="I272" s="19"/>
      <c r="J272" s="19"/>
      <c r="K272" s="19"/>
    </row>
    <row r="273" ht="18" customHeight="1">
      <c r="A273" t="s" s="143">
        <v>146</v>
      </c>
      <c r="B273" s="144"/>
      <c r="C273" t="s" s="145">
        <v>30</v>
      </c>
      <c r="D273" s="146">
        <v>200</v>
      </c>
      <c r="E273" s="90"/>
      <c r="F273" s="91"/>
      <c r="G273" s="92"/>
      <c r="H273" s="92"/>
      <c r="I273" s="92"/>
      <c r="J273" s="92"/>
      <c r="K273" s="92"/>
    </row>
    <row r="274" ht="13" customHeight="1">
      <c r="A274" t="s" s="93">
        <v>110</v>
      </c>
      <c r="B274" s="30">
        <v>1</v>
      </c>
      <c r="C274" s="30">
        <v>200</v>
      </c>
      <c r="D274" s="124">
        <f>C274*B274</f>
        <v>200</v>
      </c>
      <c r="E274" s="96"/>
      <c r="F274" s="97"/>
      <c r="G274" s="92"/>
      <c r="H274" s="92"/>
      <c r="I274" s="92"/>
      <c r="J274" s="92"/>
      <c r="K274" s="92"/>
    </row>
    <row r="275" ht="14" customHeight="1">
      <c r="A275" s="98"/>
      <c r="B275" s="99"/>
      <c r="C275" s="100"/>
      <c r="D275" t="s" s="101">
        <v>28</v>
      </c>
      <c r="E275" s="102">
        <f>SUM(D274)</f>
        <v>200</v>
      </c>
      <c r="F275" s="114"/>
      <c r="G275" s="118"/>
      <c r="H275" s="92"/>
      <c r="I275" s="92"/>
      <c r="J275" s="92"/>
      <c r="K275" s="92"/>
    </row>
    <row r="276" ht="18" customHeight="1">
      <c r="A276" t="s" s="120">
        <v>147</v>
      </c>
      <c r="B276" s="121"/>
      <c r="C276" t="s" s="122">
        <v>30</v>
      </c>
      <c r="D276" s="123">
        <v>200</v>
      </c>
      <c r="E276" s="108"/>
      <c r="F276" s="85"/>
      <c r="G276" s="92"/>
      <c r="H276" s="92"/>
      <c r="I276" s="92"/>
      <c r="J276" s="92"/>
      <c r="K276" s="92"/>
    </row>
    <row r="277" ht="13" customHeight="1">
      <c r="A277" t="s" s="93">
        <v>110</v>
      </c>
      <c r="B277" s="30">
        <v>1</v>
      </c>
      <c r="C277" s="30">
        <v>200</v>
      </c>
      <c r="D277" s="124">
        <f>C277*B277</f>
        <v>200</v>
      </c>
      <c r="E277" s="96"/>
      <c r="F277" s="97"/>
      <c r="G277" s="92"/>
      <c r="H277" s="92"/>
      <c r="I277" s="92"/>
      <c r="J277" s="92"/>
      <c r="K277" s="92"/>
    </row>
    <row r="278" ht="14" customHeight="1">
      <c r="A278" s="98"/>
      <c r="B278" s="99"/>
      <c r="C278" s="100"/>
      <c r="D278" t="s" s="101">
        <v>28</v>
      </c>
      <c r="E278" s="102">
        <f>SUM(D277)</f>
        <v>200</v>
      </c>
      <c r="F278" s="114"/>
      <c r="G278" s="118"/>
      <c r="H278" s="92"/>
      <c r="I278" s="92"/>
      <c r="J278" s="92"/>
      <c r="K278" s="92"/>
    </row>
    <row r="279" ht="18" customHeight="1">
      <c r="A279" t="s" s="120">
        <v>148</v>
      </c>
      <c r="B279" s="121"/>
      <c r="C279" t="s" s="122">
        <v>30</v>
      </c>
      <c r="D279" s="123">
        <v>200</v>
      </c>
      <c r="E279" s="108"/>
      <c r="F279" s="85"/>
      <c r="G279" s="92"/>
      <c r="H279" s="92"/>
      <c r="I279" s="92"/>
      <c r="J279" s="92"/>
      <c r="K279" s="92"/>
    </row>
    <row r="280" ht="13" customHeight="1">
      <c r="A280" t="s" s="93">
        <v>110</v>
      </c>
      <c r="B280" s="30">
        <v>1</v>
      </c>
      <c r="C280" s="30">
        <v>200</v>
      </c>
      <c r="D280" s="124">
        <f>C280*B280</f>
        <v>200</v>
      </c>
      <c r="E280" s="96"/>
      <c r="F280" s="97"/>
      <c r="G280" s="92"/>
      <c r="H280" s="92"/>
      <c r="I280" s="92"/>
      <c r="J280" s="92"/>
      <c r="K280" s="92"/>
    </row>
    <row r="281" ht="14" customHeight="1">
      <c r="A281" s="98"/>
      <c r="B281" s="99"/>
      <c r="C281" s="100"/>
      <c r="D281" t="s" s="101">
        <v>28</v>
      </c>
      <c r="E281" s="102">
        <f>SUM(D280)</f>
        <v>200</v>
      </c>
      <c r="F281" s="114"/>
      <c r="G281" s="118"/>
      <c r="H281" s="92"/>
      <c r="I281" s="92"/>
      <c r="J281" s="92"/>
      <c r="K281" s="92"/>
    </row>
    <row r="282" ht="18" customHeight="1">
      <c r="A282" t="s" s="120">
        <v>149</v>
      </c>
      <c r="B282" s="121"/>
      <c r="C282" t="s" s="122">
        <v>30</v>
      </c>
      <c r="D282" s="123">
        <v>200</v>
      </c>
      <c r="E282" s="108"/>
      <c r="F282" s="85"/>
      <c r="G282" s="92"/>
      <c r="H282" s="92"/>
      <c r="I282" s="92"/>
      <c r="J282" s="92"/>
      <c r="K282" s="92"/>
    </row>
    <row r="283" ht="13" customHeight="1">
      <c r="A283" t="s" s="93">
        <v>110</v>
      </c>
      <c r="B283" s="30">
        <v>1</v>
      </c>
      <c r="C283" s="30">
        <v>200</v>
      </c>
      <c r="D283" s="124">
        <f>C283*B283</f>
        <v>200</v>
      </c>
      <c r="E283" s="96"/>
      <c r="F283" s="97"/>
      <c r="G283" s="92"/>
      <c r="H283" s="92"/>
      <c r="I283" s="92"/>
      <c r="J283" s="92"/>
      <c r="K283" s="92"/>
    </row>
    <row r="284" ht="14" customHeight="1">
      <c r="A284" s="98"/>
      <c r="B284" s="99"/>
      <c r="C284" s="100"/>
      <c r="D284" t="s" s="101">
        <v>28</v>
      </c>
      <c r="E284" s="102">
        <f>SUM(D283)</f>
        <v>200</v>
      </c>
      <c r="F284" s="114"/>
      <c r="G284" s="118"/>
      <c r="H284" s="92"/>
      <c r="I284" s="92"/>
      <c r="J284" s="92"/>
      <c r="K284" s="92"/>
    </row>
    <row r="285" ht="18" customHeight="1">
      <c r="A285" t="s" s="120">
        <v>150</v>
      </c>
      <c r="B285" s="121"/>
      <c r="C285" t="s" s="122">
        <v>30</v>
      </c>
      <c r="D285" s="123">
        <v>200</v>
      </c>
      <c r="E285" s="108"/>
      <c r="F285" s="85"/>
      <c r="G285" s="92"/>
      <c r="H285" s="92"/>
      <c r="I285" s="92"/>
      <c r="J285" s="92"/>
      <c r="K285" s="92"/>
    </row>
    <row r="286" ht="13" customHeight="1">
      <c r="A286" t="s" s="93">
        <v>110</v>
      </c>
      <c r="B286" s="30">
        <v>1</v>
      </c>
      <c r="C286" s="30">
        <v>200</v>
      </c>
      <c r="D286" s="124">
        <f>C286*B286</f>
        <v>200</v>
      </c>
      <c r="E286" s="96"/>
      <c r="F286" s="97"/>
      <c r="G286" s="92"/>
      <c r="H286" s="92"/>
      <c r="I286" s="92"/>
      <c r="J286" s="92"/>
      <c r="K286" s="92"/>
    </row>
    <row r="287" ht="14" customHeight="1">
      <c r="A287" s="98"/>
      <c r="B287" s="99"/>
      <c r="C287" s="100"/>
      <c r="D287" t="s" s="101">
        <v>28</v>
      </c>
      <c r="E287" s="102">
        <f>SUM(D286)</f>
        <v>200</v>
      </c>
      <c r="F287" s="114"/>
      <c r="G287" s="118"/>
      <c r="H287" s="92"/>
      <c r="I287" s="92"/>
      <c r="J287" s="92"/>
      <c r="K287" s="92"/>
    </row>
    <row r="288" ht="13" customHeight="1">
      <c r="A288" s="19"/>
      <c r="B288" s="19"/>
      <c r="C288" s="19"/>
      <c r="D288" s="130"/>
      <c r="E288" s="131"/>
      <c r="F288" s="85"/>
      <c r="G288" s="92"/>
      <c r="H288" s="92"/>
      <c r="I288" s="92"/>
      <c r="J288" s="92"/>
      <c r="K288" s="92"/>
    </row>
    <row r="289" ht="13" customHeight="1">
      <c r="A289" s="92"/>
      <c r="B289" s="92"/>
      <c r="C289" s="92"/>
      <c r="D289" s="147"/>
      <c r="E289" s="136"/>
      <c r="F289" s="91"/>
      <c r="G289" s="92"/>
      <c r="H289" s="92"/>
      <c r="I289" s="92"/>
      <c r="J289" s="92"/>
      <c r="K289" s="92"/>
    </row>
    <row r="290" ht="14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</row>
    <row r="291" ht="31" customHeight="1">
      <c r="A291" t="s" s="148">
        <v>165</v>
      </c>
      <c r="B291" s="51"/>
      <c r="C291" s="51"/>
      <c r="D291" t="s" s="149">
        <v>151</v>
      </c>
      <c r="E291" s="150"/>
      <c r="F291" s="151"/>
      <c r="G291" s="151"/>
      <c r="H291" s="150"/>
      <c r="I291" s="152"/>
      <c r="J291" s="153">
        <f>SUM(E22:F287)</f>
        <v>5765</v>
      </c>
      <c r="K291" s="154"/>
    </row>
  </sheetData>
  <mergeCells count="51">
    <mergeCell ref="E22:F22"/>
    <mergeCell ref="A1:F1"/>
    <mergeCell ref="E2:K2"/>
    <mergeCell ref="B4:K4"/>
    <mergeCell ref="H7:J8"/>
    <mergeCell ref="H16:H17"/>
    <mergeCell ref="J16:J17"/>
    <mergeCell ref="E33:F33"/>
    <mergeCell ref="E43:F43"/>
    <mergeCell ref="E53:F53"/>
    <mergeCell ref="E61:F61"/>
    <mergeCell ref="E71:F71"/>
    <mergeCell ref="E81:F81"/>
    <mergeCell ref="E90:F90"/>
    <mergeCell ref="E100:F100"/>
    <mergeCell ref="E110:F110"/>
    <mergeCell ref="E119:F119"/>
    <mergeCell ref="E128:F128"/>
    <mergeCell ref="E137:F137"/>
    <mergeCell ref="E146:F146"/>
    <mergeCell ref="E157:F157"/>
    <mergeCell ref="E166:F166"/>
    <mergeCell ref="E174:F174"/>
    <mergeCell ref="E181:F181"/>
    <mergeCell ref="E188:F188"/>
    <mergeCell ref="E194:F194"/>
    <mergeCell ref="E197:F197"/>
    <mergeCell ref="E200:F200"/>
    <mergeCell ref="E203:F203"/>
    <mergeCell ref="E206:F206"/>
    <mergeCell ref="E209:F209"/>
    <mergeCell ref="E212:F212"/>
    <mergeCell ref="E215:F215"/>
    <mergeCell ref="E218:F218"/>
    <mergeCell ref="E221:F221"/>
    <mergeCell ref="E224:F224"/>
    <mergeCell ref="E227:F227"/>
    <mergeCell ref="E230:F230"/>
    <mergeCell ref="E233:F233"/>
    <mergeCell ref="E236:F236"/>
    <mergeCell ref="E239:F239"/>
    <mergeCell ref="E242:F242"/>
    <mergeCell ref="E245:F245"/>
    <mergeCell ref="E284:F284"/>
    <mergeCell ref="E287:F287"/>
    <mergeCell ref="E248:F248"/>
    <mergeCell ref="E251:F251"/>
    <mergeCell ref="E271:F271"/>
    <mergeCell ref="E275:F275"/>
    <mergeCell ref="E278:F278"/>
    <mergeCell ref="E281:F281"/>
  </mergeCells>
  <pageMargins left="0.25" right="0.25" top="0.75" bottom="0.75" header="0.3" footer="0.3"/>
  <pageSetup firstPageNumber="1" fitToHeight="1" fitToWidth="1" scale="84" useFirstPageNumber="0" orientation="portrait" pageOrder="downThenOver"/>
  <headerFooter>
    <oddFooter>&amp;C&amp;"Arial,Regular"&amp;10&amp;K000000Pagina &amp;P di &amp;N&amp;R&amp;"Arial,Regular"&amp;10&amp;K00000024/09/19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91"/>
  <sheetViews>
    <sheetView workbookViewId="0" showGridLines="0" defaultGridColor="1"/>
  </sheetViews>
  <sheetFormatPr defaultColWidth="8.83333" defaultRowHeight="13" customHeight="1" outlineLevelRow="0" outlineLevelCol="0"/>
  <cols>
    <col min="1" max="1" width="44.6719" style="180" customWidth="1"/>
    <col min="2" max="2" width="6" style="180" customWidth="1"/>
    <col min="3" max="3" width="5.85156" style="180" customWidth="1"/>
    <col min="4" max="4" width="9.35156" style="180" customWidth="1"/>
    <col min="5" max="5" width="5.85156" style="180" customWidth="1"/>
    <col min="6" max="6" width="6.67188" style="180" customWidth="1"/>
    <col min="7" max="7" width="5.85156" style="180" customWidth="1"/>
    <col min="8" max="8" width="11.6719" style="180" customWidth="1"/>
    <col min="9" max="9" width="3.35156" style="180" customWidth="1"/>
    <col min="10" max="10" width="14.5" style="180" customWidth="1"/>
    <col min="11" max="11" width="5.85156" style="180" customWidth="1"/>
    <col min="12" max="256" width="8.85156" style="180" customWidth="1"/>
  </cols>
  <sheetData>
    <row r="1" ht="82" customHeight="1">
      <c r="A1" t="s" s="2">
        <v>0</v>
      </c>
      <c r="B1" s="3"/>
      <c r="C1" s="3"/>
      <c r="D1" s="3"/>
      <c r="E1" s="3"/>
      <c r="F1" s="4"/>
      <c r="G1" s="5"/>
      <c r="H1" s="156"/>
      <c r="I1" s="6"/>
      <c r="J1" s="6"/>
      <c r="K1" s="7"/>
    </row>
    <row r="2" ht="21" customHeight="1">
      <c r="A2" s="8"/>
      <c r="B2" t="s" s="9">
        <v>1</v>
      </c>
      <c r="C2" s="10"/>
      <c r="D2" t="s" s="11">
        <v>2</v>
      </c>
      <c r="E2" t="s" s="12">
        <v>3</v>
      </c>
      <c r="F2" s="13"/>
      <c r="G2" s="13"/>
      <c r="H2" s="13"/>
      <c r="I2" s="13"/>
      <c r="J2" s="13"/>
      <c r="K2" s="13"/>
    </row>
    <row r="3" ht="1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9" customHeight="1">
      <c r="A4" t="s" s="15">
        <v>4</v>
      </c>
      <c r="B4" t="s" s="16">
        <v>166</v>
      </c>
      <c r="C4" s="17"/>
      <c r="D4" s="17"/>
      <c r="E4" s="17"/>
      <c r="F4" s="17"/>
      <c r="G4" s="17"/>
      <c r="H4" s="17"/>
      <c r="I4" s="17"/>
      <c r="J4" s="17"/>
      <c r="K4" s="17"/>
    </row>
    <row r="5" ht="14" customHeight="1">
      <c r="A5" s="18"/>
      <c r="B5" s="18"/>
      <c r="C5" s="18"/>
      <c r="D5" s="18"/>
      <c r="E5" s="19"/>
      <c r="F5" s="19"/>
      <c r="G5" s="14"/>
      <c r="H5" s="14"/>
      <c r="I5" s="14"/>
      <c r="J5" s="14"/>
      <c r="K5" s="14"/>
    </row>
    <row r="6" ht="18" customHeight="1">
      <c r="A6" t="s" s="20">
        <v>6</v>
      </c>
      <c r="B6" s="21"/>
      <c r="C6" s="21"/>
      <c r="D6" s="22"/>
      <c r="E6" s="23"/>
      <c r="F6" s="24"/>
      <c r="G6" s="25"/>
      <c r="H6" s="26"/>
      <c r="I6" s="26"/>
      <c r="J6" s="26"/>
      <c r="K6" s="27"/>
    </row>
    <row r="7" ht="12.75" customHeight="1">
      <c r="A7" t="s" s="28">
        <v>7</v>
      </c>
      <c r="B7" s="29">
        <v>1</v>
      </c>
      <c r="C7" s="30">
        <v>-200</v>
      </c>
      <c r="D7" s="31">
        <f>C7*B7</f>
        <v>-200</v>
      </c>
      <c r="E7" s="32"/>
      <c r="F7" s="24"/>
      <c r="G7" s="33"/>
      <c r="H7" t="s" s="34">
        <v>8</v>
      </c>
      <c r="I7" s="35"/>
      <c r="J7" s="36"/>
      <c r="K7" s="37"/>
    </row>
    <row r="8" ht="12.75" customHeight="1">
      <c r="A8" t="s" s="38">
        <v>9</v>
      </c>
      <c r="B8" s="39">
        <v>0</v>
      </c>
      <c r="C8" s="31">
        <v>-400</v>
      </c>
      <c r="D8" s="31">
        <f>C8*B8</f>
        <v>0</v>
      </c>
      <c r="E8" s="32"/>
      <c r="F8" s="24"/>
      <c r="G8" s="33"/>
      <c r="H8" s="40"/>
      <c r="I8" s="41"/>
      <c r="J8" s="42"/>
      <c r="K8" s="37"/>
    </row>
    <row r="9" ht="14.15" customHeight="1">
      <c r="A9" t="s" s="28">
        <v>10</v>
      </c>
      <c r="B9" s="29">
        <v>1</v>
      </c>
      <c r="C9" s="30">
        <v>-200</v>
      </c>
      <c r="D9" s="31">
        <f>C9*B9</f>
        <v>-200</v>
      </c>
      <c r="E9" s="32"/>
      <c r="F9" s="24"/>
      <c r="G9" s="43"/>
      <c r="H9" s="44"/>
      <c r="I9" s="45"/>
      <c r="J9" s="44"/>
      <c r="K9" s="46"/>
    </row>
    <row r="10" ht="14.65" customHeight="1">
      <c r="A10" t="s" s="38">
        <v>11</v>
      </c>
      <c r="B10" s="39">
        <v>0</v>
      </c>
      <c r="C10" s="31">
        <v>-500</v>
      </c>
      <c r="D10" s="31">
        <f>C10*B10</f>
        <v>0</v>
      </c>
      <c r="E10" s="32"/>
      <c r="F10" s="24"/>
      <c r="G10" s="47"/>
      <c r="H10" t="s" s="48">
        <v>12</v>
      </c>
      <c r="I10" s="49"/>
      <c r="J10" s="50">
        <v>0.4166666666666666</v>
      </c>
      <c r="K10" s="47"/>
    </row>
    <row r="11" ht="14.65" customHeight="1">
      <c r="A11" t="s" s="28">
        <v>13</v>
      </c>
      <c r="B11" s="29">
        <v>0</v>
      </c>
      <c r="C11" s="30">
        <v>-1000</v>
      </c>
      <c r="D11" s="31">
        <f>C11*B11</f>
        <v>0</v>
      </c>
      <c r="E11" s="32"/>
      <c r="F11" s="24"/>
      <c r="G11" s="43"/>
      <c r="H11" s="51"/>
      <c r="I11" s="52"/>
      <c r="J11" s="53"/>
      <c r="K11" s="46"/>
    </row>
    <row r="12" ht="14.65" customHeight="1">
      <c r="A12" t="s" s="38">
        <v>14</v>
      </c>
      <c r="B12" s="157">
        <v>0</v>
      </c>
      <c r="C12" s="55">
        <v>-50</v>
      </c>
      <c r="D12" s="31">
        <f>C12*B12</f>
        <v>0</v>
      </c>
      <c r="E12" s="32"/>
      <c r="F12" s="24"/>
      <c r="G12" s="47"/>
      <c r="H12" t="s" s="48">
        <v>15</v>
      </c>
      <c r="I12" s="49"/>
      <c r="J12" s="50">
        <v>0.4104166666666667</v>
      </c>
      <c r="K12" s="47"/>
    </row>
    <row r="13" ht="14.65" customHeight="1">
      <c r="A13" t="s" s="28">
        <v>16</v>
      </c>
      <c r="B13" s="29">
        <v>0</v>
      </c>
      <c r="C13" s="30">
        <v>-500</v>
      </c>
      <c r="D13" s="31">
        <f>C13*B13</f>
        <v>0</v>
      </c>
      <c r="E13" s="32"/>
      <c r="F13" s="24"/>
      <c r="G13" s="43"/>
      <c r="H13" s="51"/>
      <c r="I13" s="52"/>
      <c r="J13" s="57"/>
      <c r="K13" s="46"/>
    </row>
    <row r="14" ht="14.65" customHeight="1">
      <c r="A14" t="s" s="38">
        <v>17</v>
      </c>
      <c r="B14" s="39">
        <v>0</v>
      </c>
      <c r="C14" s="31">
        <v>-500</v>
      </c>
      <c r="D14" s="31">
        <f>C14*B14</f>
        <v>0</v>
      </c>
      <c r="E14" s="32"/>
      <c r="F14" s="24"/>
      <c r="G14" s="47"/>
      <c r="H14" t="s" s="48">
        <v>18</v>
      </c>
      <c r="I14" s="49"/>
      <c r="J14" s="58">
        <f>J12-J10</f>
        <v>-0.00625</v>
      </c>
      <c r="K14" s="47"/>
    </row>
    <row r="15" ht="14.15" customHeight="1">
      <c r="A15" t="s" s="28">
        <v>19</v>
      </c>
      <c r="B15" s="29">
        <v>0</v>
      </c>
      <c r="C15" s="30">
        <v>-250</v>
      </c>
      <c r="D15" s="31">
        <f>C15*B15</f>
        <v>0</v>
      </c>
      <c r="E15" s="32"/>
      <c r="F15" s="24"/>
      <c r="G15" s="43"/>
      <c r="H15" s="26"/>
      <c r="I15" s="59"/>
      <c r="J15" s="60"/>
      <c r="K15" s="46"/>
    </row>
    <row r="16" ht="13.65" customHeight="1">
      <c r="A16" t="s" s="38">
        <v>20</v>
      </c>
      <c r="B16" s="39">
        <v>0</v>
      </c>
      <c r="C16" s="31">
        <v>-2000</v>
      </c>
      <c r="D16" s="31">
        <f>C16*B16</f>
        <v>0</v>
      </c>
      <c r="E16" s="32"/>
      <c r="F16" s="24"/>
      <c r="G16" s="33"/>
      <c r="H16" t="s" s="61">
        <v>21</v>
      </c>
      <c r="I16" s="62"/>
      <c r="J16" t="s" s="61">
        <v>22</v>
      </c>
      <c r="K16" s="37"/>
    </row>
    <row r="17" ht="13.65" customHeight="1">
      <c r="A17" t="s" s="28">
        <v>23</v>
      </c>
      <c r="B17" s="29">
        <v>0</v>
      </c>
      <c r="C17" s="30">
        <v>-1000</v>
      </c>
      <c r="D17" s="31">
        <f>C17*B17</f>
        <v>0</v>
      </c>
      <c r="E17" s="32"/>
      <c r="F17" s="24"/>
      <c r="G17" s="33"/>
      <c r="H17" s="63"/>
      <c r="I17" s="62"/>
      <c r="J17" s="63"/>
      <c r="K17" s="37"/>
    </row>
    <row r="18" ht="13.65" customHeight="1">
      <c r="A18" t="s" s="38">
        <v>24</v>
      </c>
      <c r="B18" s="39">
        <v>0</v>
      </c>
      <c r="C18" s="31">
        <v>-300</v>
      </c>
      <c r="D18" s="31">
        <f>C18*B18</f>
        <v>0</v>
      </c>
      <c r="E18" s="32"/>
      <c r="F18" s="24"/>
      <c r="G18" s="33"/>
      <c r="H18" s="64"/>
      <c r="I18" s="62"/>
      <c r="J18" s="158">
        <f>IF(J14&gt;0,J12-J10,0)</f>
        <v>0</v>
      </c>
      <c r="K18" s="37"/>
    </row>
    <row r="19" ht="13.65" customHeight="1">
      <c r="A19" t="s" s="28">
        <v>25</v>
      </c>
      <c r="B19" s="29">
        <v>0</v>
      </c>
      <c r="C19" s="30">
        <v>-700</v>
      </c>
      <c r="D19" s="31">
        <f>C19*B19</f>
        <v>0</v>
      </c>
      <c r="E19" s="32"/>
      <c r="F19" s="24"/>
      <c r="G19" s="43"/>
      <c r="H19" s="59"/>
      <c r="I19" s="65"/>
      <c r="J19" s="66"/>
      <c r="K19" s="46"/>
    </row>
    <row r="20" ht="14.15" customHeight="1">
      <c r="A20" t="s" s="38">
        <v>26</v>
      </c>
      <c r="B20" s="39">
        <v>0</v>
      </c>
      <c r="C20" s="31">
        <v>-250</v>
      </c>
      <c r="D20" s="31">
        <f>C20*B20</f>
        <v>0</v>
      </c>
      <c r="E20" s="32"/>
      <c r="F20" s="24"/>
      <c r="G20" s="67"/>
      <c r="H20" s="44"/>
      <c r="I20" s="44"/>
      <c r="J20" s="68"/>
      <c r="K20" s="69"/>
    </row>
    <row r="21" ht="14.15" customHeight="1">
      <c r="A21" t="s" s="38">
        <v>27</v>
      </c>
      <c r="B21" s="39">
        <v>0</v>
      </c>
      <c r="C21" s="55">
        <v>-200</v>
      </c>
      <c r="D21" s="31">
        <f>C21*B21</f>
        <v>0</v>
      </c>
      <c r="E21" s="70"/>
      <c r="F21" s="71"/>
      <c r="G21" s="19"/>
      <c r="H21" s="19"/>
      <c r="I21" s="19"/>
      <c r="J21" s="72"/>
      <c r="K21" s="19"/>
    </row>
    <row r="22" ht="17" customHeight="1">
      <c r="A22" s="73"/>
      <c r="B22" s="74"/>
      <c r="C22" s="75"/>
      <c r="D22" t="s" s="76">
        <v>28</v>
      </c>
      <c r="E22" s="77">
        <f>SUM(D7:D21)</f>
        <v>-400</v>
      </c>
      <c r="F22" s="78"/>
      <c r="G22" s="79"/>
      <c r="H22" s="80"/>
      <c r="I22" s="80"/>
      <c r="J22" s="81"/>
      <c r="K22" s="80"/>
    </row>
    <row r="23" ht="13" customHeight="1">
      <c r="A23" s="18"/>
      <c r="B23" s="82"/>
      <c r="C23" s="83"/>
      <c r="D23" s="84"/>
      <c r="E23" s="85"/>
      <c r="F23" s="85"/>
      <c r="G23" s="19"/>
      <c r="H23" s="19"/>
      <c r="I23" s="19"/>
      <c r="J23" s="72"/>
      <c r="K23" s="19"/>
    </row>
    <row r="24" ht="18" customHeight="1">
      <c r="A24" t="s" s="86">
        <v>29</v>
      </c>
      <c r="B24" s="87"/>
      <c r="C24" t="s" s="88">
        <v>30</v>
      </c>
      <c r="D24" s="89">
        <v>650</v>
      </c>
      <c r="E24" s="90"/>
      <c r="F24" s="91"/>
      <c r="G24" s="92"/>
      <c r="H24" s="92"/>
      <c r="I24" s="92"/>
      <c r="J24" s="92"/>
      <c r="K24" s="92"/>
    </row>
    <row r="25" ht="13" customHeight="1">
      <c r="A25" t="s" s="93">
        <v>31</v>
      </c>
      <c r="B25" s="30">
        <v>0</v>
      </c>
      <c r="C25" s="30">
        <v>50</v>
      </c>
      <c r="D25" s="94">
        <f>B25*C25</f>
        <v>0</v>
      </c>
      <c r="E25" s="90"/>
      <c r="F25" s="91"/>
      <c r="G25" s="92"/>
      <c r="H25" s="92"/>
      <c r="I25" s="92"/>
      <c r="J25" s="92"/>
      <c r="K25" s="92"/>
    </row>
    <row r="26" ht="13" customHeight="1">
      <c r="A26" t="s" s="93">
        <v>32</v>
      </c>
      <c r="B26" s="30">
        <v>0</v>
      </c>
      <c r="C26" s="30">
        <v>50</v>
      </c>
      <c r="D26" s="94">
        <f>B26*C26</f>
        <v>0</v>
      </c>
      <c r="E26" s="90"/>
      <c r="F26" s="91"/>
      <c r="G26" s="92"/>
      <c r="H26" s="92"/>
      <c r="I26" s="92"/>
      <c r="J26" s="92"/>
      <c r="K26" s="92"/>
    </row>
    <row r="27" ht="13" customHeight="1">
      <c r="A27" t="s" s="93">
        <v>33</v>
      </c>
      <c r="B27" s="30">
        <v>0</v>
      </c>
      <c r="C27" s="30">
        <v>-50</v>
      </c>
      <c r="D27" s="94">
        <f>B27*C27</f>
        <v>0</v>
      </c>
      <c r="E27" s="90"/>
      <c r="F27" s="91"/>
      <c r="G27" s="92"/>
      <c r="H27" s="92"/>
      <c r="I27" s="92"/>
      <c r="J27" s="92"/>
      <c r="K27" s="92"/>
    </row>
    <row r="28" ht="13" customHeight="1">
      <c r="A28" t="s" s="93">
        <v>34</v>
      </c>
      <c r="B28" s="30">
        <v>0</v>
      </c>
      <c r="C28" s="30">
        <v>165</v>
      </c>
      <c r="D28" s="94">
        <f>C28*B28</f>
        <v>0</v>
      </c>
      <c r="E28" s="90"/>
      <c r="F28" s="91"/>
      <c r="G28" s="92"/>
      <c r="H28" s="92"/>
      <c r="I28" s="92"/>
      <c r="J28" s="92"/>
      <c r="K28" s="92"/>
    </row>
    <row r="29" ht="13" customHeight="1">
      <c r="A29" t="s" s="93">
        <v>35</v>
      </c>
      <c r="B29" s="30">
        <v>0</v>
      </c>
      <c r="C29" s="30">
        <v>60</v>
      </c>
      <c r="D29" s="94">
        <f>C29*B29</f>
        <v>0</v>
      </c>
      <c r="E29" s="90"/>
      <c r="F29" s="91"/>
      <c r="G29" s="92"/>
      <c r="H29" s="92"/>
      <c r="I29" s="92"/>
      <c r="J29" s="92"/>
      <c r="K29" s="92"/>
    </row>
    <row r="30" ht="13" customHeight="1">
      <c r="A30" t="s" s="93">
        <v>36</v>
      </c>
      <c r="B30" s="30">
        <v>0</v>
      </c>
      <c r="C30" s="30">
        <v>110</v>
      </c>
      <c r="D30" s="94">
        <f>C30*B30</f>
        <v>0</v>
      </c>
      <c r="E30" s="90"/>
      <c r="F30" s="91"/>
      <c r="G30" s="92"/>
      <c r="H30" s="92"/>
      <c r="I30" s="92"/>
      <c r="J30" s="92"/>
      <c r="K30" s="92"/>
    </row>
    <row r="31" ht="13" customHeight="1">
      <c r="A31" t="s" s="93">
        <v>37</v>
      </c>
      <c r="B31" s="30">
        <v>0</v>
      </c>
      <c r="C31" s="30">
        <v>65</v>
      </c>
      <c r="D31" s="94">
        <f>B31*C31</f>
        <v>0</v>
      </c>
      <c r="E31" s="90"/>
      <c r="F31" s="91"/>
      <c r="G31" s="92"/>
      <c r="H31" s="92"/>
      <c r="I31" s="92"/>
      <c r="J31" s="92"/>
      <c r="K31" s="92"/>
    </row>
    <row r="32" ht="13" customHeight="1">
      <c r="A32" t="s" s="93">
        <v>38</v>
      </c>
      <c r="B32" s="30">
        <v>0</v>
      </c>
      <c r="C32" s="95">
        <v>-650</v>
      </c>
      <c r="D32" s="94">
        <f>B32*C32</f>
        <v>0</v>
      </c>
      <c r="E32" s="96"/>
      <c r="F32" s="97"/>
      <c r="G32" s="92"/>
      <c r="H32" s="92"/>
      <c r="I32" s="92"/>
      <c r="J32" s="92"/>
      <c r="K32" s="92"/>
    </row>
    <row r="33" ht="14" customHeight="1">
      <c r="A33" s="98"/>
      <c r="B33" s="99"/>
      <c r="C33" s="100"/>
      <c r="D33" t="s" s="101">
        <v>28</v>
      </c>
      <c r="E33" s="102">
        <f>SUM(D25:D32)</f>
        <v>0</v>
      </c>
      <c r="F33" s="103"/>
      <c r="G33" s="79"/>
      <c r="H33" s="80"/>
      <c r="I33" s="80"/>
      <c r="J33" s="80"/>
      <c r="K33" s="80"/>
    </row>
    <row r="34" ht="18" customHeight="1">
      <c r="A34" t="s" s="104">
        <v>39</v>
      </c>
      <c r="B34" s="105"/>
      <c r="C34" t="s" s="106">
        <v>30</v>
      </c>
      <c r="D34" s="107">
        <v>750</v>
      </c>
      <c r="E34" s="108"/>
      <c r="F34" s="85"/>
      <c r="G34" s="19"/>
      <c r="H34" s="19"/>
      <c r="I34" s="19"/>
      <c r="J34" s="19"/>
      <c r="K34" s="19"/>
    </row>
    <row r="35" ht="13" customHeight="1">
      <c r="A35" t="s" s="93">
        <v>31</v>
      </c>
      <c r="B35" s="30">
        <v>0</v>
      </c>
      <c r="C35" s="30">
        <v>50</v>
      </c>
      <c r="D35" s="94">
        <f>B35*C35</f>
        <v>0</v>
      </c>
      <c r="E35" s="90"/>
      <c r="F35" s="91"/>
      <c r="G35" s="92"/>
      <c r="H35" s="92"/>
      <c r="I35" s="92"/>
      <c r="J35" s="92"/>
      <c r="K35" s="92"/>
    </row>
    <row r="36" ht="13" customHeight="1">
      <c r="A36" t="s" s="93">
        <v>32</v>
      </c>
      <c r="B36" s="30">
        <v>0</v>
      </c>
      <c r="C36" s="30">
        <v>50</v>
      </c>
      <c r="D36" s="94">
        <f>B36*C36</f>
        <v>0</v>
      </c>
      <c r="E36" s="90"/>
      <c r="F36" s="91"/>
      <c r="G36" s="92"/>
      <c r="H36" s="92"/>
      <c r="I36" s="92"/>
      <c r="J36" s="92"/>
      <c r="K36" s="92"/>
    </row>
    <row r="37" ht="13" customHeight="1">
      <c r="A37" t="s" s="93">
        <v>33</v>
      </c>
      <c r="B37" s="30">
        <v>0</v>
      </c>
      <c r="C37" s="30">
        <v>-50</v>
      </c>
      <c r="D37" s="94">
        <f>B37*C37</f>
        <v>0</v>
      </c>
      <c r="E37" s="90"/>
      <c r="F37" s="91"/>
      <c r="G37" s="92"/>
      <c r="H37" s="92"/>
      <c r="I37" s="92"/>
      <c r="J37" s="92"/>
      <c r="K37" s="92"/>
    </row>
    <row r="38" ht="13" customHeight="1">
      <c r="A38" t="s" s="93">
        <v>40</v>
      </c>
      <c r="B38" s="30">
        <v>0</v>
      </c>
      <c r="C38" s="30">
        <v>60</v>
      </c>
      <c r="D38" s="94">
        <f>C38*B38</f>
        <v>0</v>
      </c>
      <c r="E38" s="90"/>
      <c r="F38" s="91"/>
      <c r="G38" s="92"/>
      <c r="H38" s="92"/>
      <c r="I38" s="92"/>
      <c r="J38" s="92"/>
      <c r="K38" s="92"/>
    </row>
    <row r="39" ht="13" customHeight="1">
      <c r="A39" t="s" s="93">
        <v>41</v>
      </c>
      <c r="B39" s="30">
        <v>0</v>
      </c>
      <c r="C39" s="30">
        <v>60</v>
      </c>
      <c r="D39" s="94">
        <f>C39*B39</f>
        <v>0</v>
      </c>
      <c r="E39" s="90"/>
      <c r="F39" s="91"/>
      <c r="G39" s="92"/>
      <c r="H39" s="92"/>
      <c r="I39" s="92"/>
      <c r="J39" s="92"/>
      <c r="K39" s="92"/>
    </row>
    <row r="40" ht="13" customHeight="1">
      <c r="A40" t="s" s="93">
        <v>42</v>
      </c>
      <c r="B40" s="30">
        <v>0</v>
      </c>
      <c r="C40" s="30">
        <v>260</v>
      </c>
      <c r="D40" s="94">
        <f>C40*B40</f>
        <v>0</v>
      </c>
      <c r="E40" s="90"/>
      <c r="F40" s="91"/>
      <c r="G40" s="92"/>
      <c r="H40" s="92"/>
      <c r="I40" s="92"/>
      <c r="J40" s="92"/>
      <c r="K40" s="92"/>
    </row>
    <row r="41" ht="13" customHeight="1">
      <c r="A41" t="s" s="93">
        <v>43</v>
      </c>
      <c r="B41" s="30">
        <v>0</v>
      </c>
      <c r="C41" s="30">
        <v>120</v>
      </c>
      <c r="D41" s="94">
        <f>B41*C41</f>
        <v>0</v>
      </c>
      <c r="E41" s="90"/>
      <c r="F41" s="91"/>
      <c r="G41" s="92"/>
      <c r="H41" s="92"/>
      <c r="I41" s="92"/>
      <c r="J41" s="92"/>
      <c r="K41" s="92"/>
    </row>
    <row r="42" ht="13" customHeight="1">
      <c r="A42" t="s" s="93">
        <v>38</v>
      </c>
      <c r="B42" s="30">
        <v>0</v>
      </c>
      <c r="C42" s="95">
        <v>-750</v>
      </c>
      <c r="D42" s="94">
        <f>B42*C42</f>
        <v>0</v>
      </c>
      <c r="E42" s="96"/>
      <c r="F42" s="97"/>
      <c r="G42" s="92"/>
      <c r="H42" s="92"/>
      <c r="I42" s="92"/>
      <c r="J42" s="92"/>
      <c r="K42" s="92"/>
    </row>
    <row r="43" ht="14" customHeight="1">
      <c r="A43" s="98"/>
      <c r="B43" s="99"/>
      <c r="C43" s="100"/>
      <c r="D43" t="s" s="101">
        <v>28</v>
      </c>
      <c r="E43" s="102">
        <f>SUM(D35:D42)</f>
        <v>0</v>
      </c>
      <c r="F43" s="103"/>
      <c r="G43" s="79"/>
      <c r="H43" s="80"/>
      <c r="I43" s="80"/>
      <c r="J43" s="80"/>
      <c r="K43" s="80"/>
    </row>
    <row r="44" ht="18" customHeight="1">
      <c r="A44" t="s" s="104">
        <v>44</v>
      </c>
      <c r="B44" s="105"/>
      <c r="C44" t="s" s="106">
        <v>30</v>
      </c>
      <c r="D44" s="107">
        <v>750</v>
      </c>
      <c r="E44" s="108"/>
      <c r="F44" s="85"/>
      <c r="G44" s="19"/>
      <c r="H44" s="19"/>
      <c r="I44" s="19"/>
      <c r="J44" s="19"/>
      <c r="K44" s="19"/>
    </row>
    <row r="45" ht="13" customHeight="1">
      <c r="A45" t="s" s="93">
        <v>31</v>
      </c>
      <c r="B45" s="30">
        <v>0</v>
      </c>
      <c r="C45" s="30">
        <v>50</v>
      </c>
      <c r="D45" s="94">
        <f>B45*C45</f>
        <v>0</v>
      </c>
      <c r="E45" s="90"/>
      <c r="F45" s="91"/>
      <c r="G45" s="92"/>
      <c r="H45" s="92"/>
      <c r="I45" s="92"/>
      <c r="J45" s="92"/>
      <c r="K45" s="92"/>
    </row>
    <row r="46" ht="13" customHeight="1">
      <c r="A46" t="s" s="93">
        <v>32</v>
      </c>
      <c r="B46" s="30">
        <v>0</v>
      </c>
      <c r="C46" s="30">
        <v>50</v>
      </c>
      <c r="D46" s="94">
        <f>B46*C46</f>
        <v>0</v>
      </c>
      <c r="E46" s="90"/>
      <c r="F46" s="91"/>
      <c r="G46" s="92"/>
      <c r="H46" s="92"/>
      <c r="I46" s="92"/>
      <c r="J46" s="92"/>
      <c r="K46" s="92"/>
    </row>
    <row r="47" ht="13" customHeight="1">
      <c r="A47" t="s" s="93">
        <v>33</v>
      </c>
      <c r="B47" s="30">
        <v>0</v>
      </c>
      <c r="C47" s="30">
        <v>-50</v>
      </c>
      <c r="D47" s="94">
        <f>B47*C47</f>
        <v>0</v>
      </c>
      <c r="E47" s="90"/>
      <c r="F47" s="91"/>
      <c r="G47" s="92"/>
      <c r="H47" s="92"/>
      <c r="I47" s="92"/>
      <c r="J47" s="92"/>
      <c r="K47" s="92"/>
    </row>
    <row r="48" ht="13" customHeight="1">
      <c r="A48" t="s" s="93">
        <v>45</v>
      </c>
      <c r="B48" s="30">
        <v>0</v>
      </c>
      <c r="C48" s="30">
        <v>110</v>
      </c>
      <c r="D48" s="94">
        <f>C48*B48</f>
        <v>0</v>
      </c>
      <c r="E48" s="90"/>
      <c r="F48" s="91"/>
      <c r="G48" s="92"/>
      <c r="H48" s="92"/>
      <c r="I48" s="92"/>
      <c r="J48" s="92"/>
      <c r="K48" s="92"/>
    </row>
    <row r="49" ht="13" customHeight="1">
      <c r="A49" t="s" s="93">
        <v>46</v>
      </c>
      <c r="B49" s="30">
        <v>0</v>
      </c>
      <c r="C49" s="30">
        <v>220</v>
      </c>
      <c r="D49" s="94">
        <f>C49*B49</f>
        <v>0</v>
      </c>
      <c r="E49" s="90"/>
      <c r="F49" s="91"/>
      <c r="G49" s="92"/>
      <c r="H49" s="92"/>
      <c r="I49" s="92"/>
      <c r="J49" s="92"/>
      <c r="K49" s="92"/>
    </row>
    <row r="50" ht="13" customHeight="1">
      <c r="A50" t="s" s="93">
        <v>47</v>
      </c>
      <c r="B50" s="30">
        <v>0</v>
      </c>
      <c r="C50" s="30">
        <v>60</v>
      </c>
      <c r="D50" s="94">
        <f>C50*B50</f>
        <v>0</v>
      </c>
      <c r="E50" s="90"/>
      <c r="F50" s="91"/>
      <c r="G50" s="92"/>
      <c r="H50" s="92"/>
      <c r="I50" s="92"/>
      <c r="J50" s="92"/>
      <c r="K50" s="92"/>
    </row>
    <row r="51" ht="13" customHeight="1">
      <c r="A51" t="s" s="93">
        <v>48</v>
      </c>
      <c r="B51" s="30">
        <v>0</v>
      </c>
      <c r="C51" s="30">
        <v>110</v>
      </c>
      <c r="D51" s="94">
        <f>C51*B51</f>
        <v>0</v>
      </c>
      <c r="E51" s="90"/>
      <c r="F51" s="91"/>
      <c r="G51" s="92"/>
      <c r="H51" s="92"/>
      <c r="I51" s="92"/>
      <c r="J51" s="92"/>
      <c r="K51" s="92"/>
    </row>
    <row r="52" ht="13" customHeight="1">
      <c r="A52" t="s" s="93">
        <v>38</v>
      </c>
      <c r="B52" s="30">
        <v>0</v>
      </c>
      <c r="C52" s="95">
        <v>-750</v>
      </c>
      <c r="D52" s="94">
        <f>B52*C52</f>
        <v>0</v>
      </c>
      <c r="E52" s="96"/>
      <c r="F52" s="91"/>
      <c r="G52" s="92"/>
      <c r="H52" s="92"/>
      <c r="I52" s="92"/>
      <c r="J52" s="92"/>
      <c r="K52" s="92"/>
    </row>
    <row r="53" ht="14" customHeight="1">
      <c r="A53" s="98"/>
      <c r="B53" s="99"/>
      <c r="C53" s="100"/>
      <c r="D53" t="s" s="101">
        <v>28</v>
      </c>
      <c r="E53" s="102">
        <f>SUM($D45:$D52)</f>
        <v>0</v>
      </c>
      <c r="F53" s="109"/>
      <c r="G53" s="80"/>
      <c r="H53" s="80"/>
      <c r="I53" s="80"/>
      <c r="J53" s="80"/>
      <c r="K53" s="80"/>
    </row>
    <row r="54" ht="18" customHeight="1">
      <c r="A54" t="s" s="110">
        <v>49</v>
      </c>
      <c r="B54" s="105"/>
      <c r="C54" t="s" s="106">
        <v>30</v>
      </c>
      <c r="D54" s="107">
        <v>650</v>
      </c>
      <c r="E54" s="108"/>
      <c r="F54" s="85"/>
      <c r="G54" s="19"/>
      <c r="H54" s="19"/>
      <c r="I54" s="19"/>
      <c r="J54" s="19"/>
      <c r="K54" s="19"/>
    </row>
    <row r="55" ht="13" customHeight="1">
      <c r="A55" t="s" s="93">
        <v>31</v>
      </c>
      <c r="B55" s="30">
        <v>1</v>
      </c>
      <c r="C55" s="30">
        <v>50</v>
      </c>
      <c r="D55" s="94">
        <f>B55*C55</f>
        <v>50</v>
      </c>
      <c r="E55" s="90"/>
      <c r="F55" s="91"/>
      <c r="G55" s="92"/>
      <c r="H55" s="92"/>
      <c r="I55" s="92"/>
      <c r="J55" s="92"/>
      <c r="K55" s="92"/>
    </row>
    <row r="56" ht="13" customHeight="1">
      <c r="A56" t="s" s="93">
        <v>32</v>
      </c>
      <c r="B56" s="30">
        <v>4</v>
      </c>
      <c r="C56" s="30">
        <v>50</v>
      </c>
      <c r="D56" s="94">
        <f>B56*C56</f>
        <v>200</v>
      </c>
      <c r="E56" s="90"/>
      <c r="F56" s="91"/>
      <c r="G56" s="92"/>
      <c r="H56" s="92"/>
      <c r="I56" s="92"/>
      <c r="J56" s="92"/>
      <c r="K56" s="92"/>
    </row>
    <row r="57" ht="13" customHeight="1">
      <c r="A57" t="s" s="93">
        <v>33</v>
      </c>
      <c r="B57" s="30">
        <v>0</v>
      </c>
      <c r="C57" s="30">
        <v>-50</v>
      </c>
      <c r="D57" s="94">
        <f>B57*C57</f>
        <v>0</v>
      </c>
      <c r="E57" s="90"/>
      <c r="F57" s="91"/>
      <c r="G57" s="92"/>
      <c r="H57" s="92"/>
      <c r="I57" s="92"/>
      <c r="J57" s="92"/>
      <c r="K57" s="92"/>
    </row>
    <row r="58" ht="14" customHeight="1">
      <c r="A58" t="s" s="111">
        <v>50</v>
      </c>
      <c r="B58" s="30">
        <v>0</v>
      </c>
      <c r="C58" s="112">
        <v>200</v>
      </c>
      <c r="D58" s="113">
        <f>C58*B58</f>
        <v>0</v>
      </c>
      <c r="E58" s="90"/>
      <c r="F58" s="91"/>
      <c r="G58" s="92"/>
      <c r="H58" s="92"/>
      <c r="I58" s="92"/>
      <c r="J58" s="92"/>
      <c r="K58" s="92"/>
    </row>
    <row r="59" ht="14" customHeight="1">
      <c r="A59" t="s" s="111">
        <v>51</v>
      </c>
      <c r="B59" s="30">
        <v>0</v>
      </c>
      <c r="C59" s="112">
        <v>200</v>
      </c>
      <c r="D59" s="113">
        <f>C59*B59</f>
        <v>0</v>
      </c>
      <c r="E59" s="90"/>
      <c r="F59" s="91"/>
      <c r="G59" s="92"/>
      <c r="H59" s="92"/>
      <c r="I59" s="92"/>
      <c r="J59" s="92"/>
      <c r="K59" s="92"/>
    </row>
    <row r="60" ht="13" customHeight="1">
      <c r="A60" t="s" s="93">
        <v>38</v>
      </c>
      <c r="B60" s="30">
        <v>0</v>
      </c>
      <c r="C60" s="95">
        <v>-650</v>
      </c>
      <c r="D60" s="94">
        <f>B60*C60</f>
        <v>0</v>
      </c>
      <c r="E60" s="96"/>
      <c r="F60" s="97"/>
      <c r="G60" s="92"/>
      <c r="H60" s="92"/>
      <c r="I60" s="92"/>
      <c r="J60" s="92"/>
      <c r="K60" s="92"/>
    </row>
    <row r="61" ht="14" customHeight="1">
      <c r="A61" s="98"/>
      <c r="B61" s="99"/>
      <c r="C61" s="100"/>
      <c r="D61" t="s" s="101">
        <v>28</v>
      </c>
      <c r="E61" s="102">
        <f>SUM(D55:D60)</f>
        <v>250</v>
      </c>
      <c r="F61" s="114"/>
      <c r="G61" s="79"/>
      <c r="H61" s="80"/>
      <c r="I61" s="80"/>
      <c r="J61" s="80"/>
      <c r="K61" s="80"/>
    </row>
    <row r="62" ht="18" customHeight="1">
      <c r="A62" t="s" s="110">
        <v>52</v>
      </c>
      <c r="B62" s="105"/>
      <c r="C62" t="s" s="106">
        <v>30</v>
      </c>
      <c r="D62" s="107">
        <v>750</v>
      </c>
      <c r="E62" s="108"/>
      <c r="F62" s="85"/>
      <c r="G62" s="19"/>
      <c r="H62" s="19"/>
      <c r="I62" s="19"/>
      <c r="J62" s="19"/>
      <c r="K62" s="19"/>
    </row>
    <row r="63" ht="13" customHeight="1">
      <c r="A63" t="s" s="93">
        <v>31</v>
      </c>
      <c r="B63" s="30">
        <v>1</v>
      </c>
      <c r="C63" s="30">
        <v>50</v>
      </c>
      <c r="D63" s="94">
        <f>B63*C63</f>
        <v>50</v>
      </c>
      <c r="E63" s="90"/>
      <c r="F63" s="91"/>
      <c r="G63" s="92"/>
      <c r="H63" s="92"/>
      <c r="I63" s="92"/>
      <c r="J63" s="92"/>
      <c r="K63" s="92"/>
    </row>
    <row r="64" ht="13" customHeight="1">
      <c r="A64" t="s" s="93">
        <v>32</v>
      </c>
      <c r="B64" s="30">
        <v>4</v>
      </c>
      <c r="C64" s="30">
        <v>50</v>
      </c>
      <c r="D64" s="94">
        <f>B64*C64</f>
        <v>200</v>
      </c>
      <c r="E64" s="90"/>
      <c r="F64" s="91"/>
      <c r="G64" s="92"/>
      <c r="H64" s="92"/>
      <c r="I64" s="92"/>
      <c r="J64" s="92"/>
      <c r="K64" s="92"/>
    </row>
    <row r="65" ht="13" customHeight="1">
      <c r="A65" t="s" s="93">
        <v>33</v>
      </c>
      <c r="B65" s="30">
        <v>0</v>
      </c>
      <c r="C65" s="30">
        <v>-50</v>
      </c>
      <c r="D65" s="94">
        <f>B65*C65</f>
        <v>0</v>
      </c>
      <c r="E65" s="90"/>
      <c r="F65" s="91"/>
      <c r="G65" s="92"/>
      <c r="H65" s="92"/>
      <c r="I65" s="92"/>
      <c r="J65" s="92"/>
      <c r="K65" s="92"/>
    </row>
    <row r="66" ht="13" customHeight="1">
      <c r="A66" t="s" s="93">
        <v>53</v>
      </c>
      <c r="B66" s="30">
        <v>0</v>
      </c>
      <c r="C66" s="30">
        <v>150</v>
      </c>
      <c r="D66" s="94">
        <f>C66*B66</f>
        <v>0</v>
      </c>
      <c r="E66" s="90"/>
      <c r="F66" s="91"/>
      <c r="G66" s="92"/>
      <c r="H66" s="92"/>
      <c r="I66" s="92"/>
      <c r="J66" s="92"/>
      <c r="K66" s="92"/>
    </row>
    <row r="67" ht="13" customHeight="1">
      <c r="A67" t="s" s="93">
        <v>54</v>
      </c>
      <c r="B67" s="30">
        <v>0</v>
      </c>
      <c r="C67" s="30">
        <v>150</v>
      </c>
      <c r="D67" s="94">
        <f>C67*B67</f>
        <v>0</v>
      </c>
      <c r="E67" s="90"/>
      <c r="F67" s="91"/>
      <c r="G67" s="92"/>
      <c r="H67" s="92"/>
      <c r="I67" s="92"/>
      <c r="J67" s="92"/>
      <c r="K67" s="92"/>
    </row>
    <row r="68" ht="13" customHeight="1">
      <c r="A68" t="s" s="93">
        <v>55</v>
      </c>
      <c r="B68" s="30">
        <v>0</v>
      </c>
      <c r="C68" s="30">
        <v>150</v>
      </c>
      <c r="D68" s="94">
        <f>C68*B68</f>
        <v>0</v>
      </c>
      <c r="E68" s="90"/>
      <c r="F68" s="91"/>
      <c r="G68" s="92"/>
      <c r="H68" s="92"/>
      <c r="I68" s="92"/>
      <c r="J68" s="92"/>
      <c r="K68" s="92"/>
    </row>
    <row r="69" ht="13" customHeight="1">
      <c r="A69" t="s" s="93">
        <v>56</v>
      </c>
      <c r="B69" s="30">
        <v>0</v>
      </c>
      <c r="C69" s="30">
        <v>50</v>
      </c>
      <c r="D69" s="94">
        <f>B69*C69</f>
        <v>0</v>
      </c>
      <c r="E69" s="90"/>
      <c r="F69" s="91"/>
      <c r="G69" s="92"/>
      <c r="H69" s="92"/>
      <c r="I69" s="92"/>
      <c r="J69" s="92"/>
      <c r="K69" s="92"/>
    </row>
    <row r="70" ht="13" customHeight="1">
      <c r="A70" t="s" s="93">
        <v>38</v>
      </c>
      <c r="B70" s="30">
        <v>0</v>
      </c>
      <c r="C70" s="95">
        <v>-750</v>
      </c>
      <c r="D70" s="94">
        <f>B70*C70</f>
        <v>0</v>
      </c>
      <c r="E70" s="96"/>
      <c r="F70" s="97"/>
      <c r="G70" s="92"/>
      <c r="H70" s="92"/>
      <c r="I70" s="92"/>
      <c r="J70" s="92"/>
      <c r="K70" s="92"/>
    </row>
    <row r="71" ht="14" customHeight="1">
      <c r="A71" s="98"/>
      <c r="B71" s="99"/>
      <c r="C71" s="100"/>
      <c r="D71" t="s" s="101">
        <v>28</v>
      </c>
      <c r="E71" s="102">
        <f>SUM(D63:D70)</f>
        <v>250</v>
      </c>
      <c r="F71" s="103"/>
      <c r="G71" s="79"/>
      <c r="H71" s="80"/>
      <c r="I71" s="80"/>
      <c r="J71" s="80"/>
      <c r="K71" s="80"/>
    </row>
    <row r="72" ht="18" customHeight="1">
      <c r="A72" t="s" s="110">
        <v>57</v>
      </c>
      <c r="B72" s="105"/>
      <c r="C72" t="s" s="106">
        <v>30</v>
      </c>
      <c r="D72" s="107">
        <v>750</v>
      </c>
      <c r="E72" s="108"/>
      <c r="F72" s="85"/>
      <c r="G72" s="19"/>
      <c r="H72" s="19"/>
      <c r="I72" s="19"/>
      <c r="J72" s="19"/>
      <c r="K72" s="19"/>
    </row>
    <row r="73" ht="13" customHeight="1">
      <c r="A73" t="s" s="93">
        <v>31</v>
      </c>
      <c r="B73" s="30">
        <v>1</v>
      </c>
      <c r="C73" s="30">
        <v>50</v>
      </c>
      <c r="D73" s="94">
        <f>B73*C73</f>
        <v>50</v>
      </c>
      <c r="E73" s="90"/>
      <c r="F73" s="91"/>
      <c r="G73" s="92"/>
      <c r="H73" s="92"/>
      <c r="I73" s="92"/>
      <c r="J73" s="92"/>
      <c r="K73" s="92"/>
    </row>
    <row r="74" ht="13" customHeight="1">
      <c r="A74" t="s" s="93">
        <v>32</v>
      </c>
      <c r="B74" s="30">
        <v>4</v>
      </c>
      <c r="C74" s="30">
        <v>50</v>
      </c>
      <c r="D74" s="94">
        <f>B74*C74</f>
        <v>200</v>
      </c>
      <c r="E74" s="90"/>
      <c r="F74" s="91"/>
      <c r="G74" s="92"/>
      <c r="H74" s="92"/>
      <c r="I74" s="92"/>
      <c r="J74" s="92"/>
      <c r="K74" s="92"/>
    </row>
    <row r="75" ht="13" customHeight="1">
      <c r="A75" t="s" s="93">
        <v>33</v>
      </c>
      <c r="B75" s="30">
        <v>0</v>
      </c>
      <c r="C75" s="30">
        <v>-50</v>
      </c>
      <c r="D75" s="94">
        <f>B75*C75</f>
        <v>0</v>
      </c>
      <c r="E75" s="90"/>
      <c r="F75" s="91"/>
      <c r="G75" s="92"/>
      <c r="H75" s="92"/>
      <c r="I75" s="92"/>
      <c r="J75" s="92"/>
      <c r="K75" s="92"/>
    </row>
    <row r="76" ht="13" customHeight="1">
      <c r="A76" t="s" s="93">
        <v>58</v>
      </c>
      <c r="B76" s="30">
        <v>1</v>
      </c>
      <c r="C76" s="30">
        <v>50</v>
      </c>
      <c r="D76" s="94">
        <f>C76*B76</f>
        <v>50</v>
      </c>
      <c r="E76" s="90"/>
      <c r="F76" s="91"/>
      <c r="G76" s="92"/>
      <c r="H76" s="92"/>
      <c r="I76" s="92"/>
      <c r="J76" s="92"/>
      <c r="K76" s="92"/>
    </row>
    <row r="77" ht="13" customHeight="1">
      <c r="A77" t="s" s="93">
        <v>59</v>
      </c>
      <c r="B77" s="30">
        <v>0</v>
      </c>
      <c r="C77" s="30">
        <v>100</v>
      </c>
      <c r="D77" s="94">
        <f>C77*B77</f>
        <v>0</v>
      </c>
      <c r="E77" s="90"/>
      <c r="F77" s="91"/>
      <c r="G77" s="92"/>
      <c r="H77" s="92"/>
      <c r="I77" s="92"/>
      <c r="J77" s="92"/>
      <c r="K77" s="92"/>
    </row>
    <row r="78" ht="13" customHeight="1">
      <c r="A78" t="s" s="93">
        <v>60</v>
      </c>
      <c r="B78" s="30">
        <v>0</v>
      </c>
      <c r="C78" s="30">
        <v>200</v>
      </c>
      <c r="D78" s="94">
        <f>C78*B78</f>
        <v>0</v>
      </c>
      <c r="E78" s="90"/>
      <c r="F78" s="91"/>
      <c r="G78" s="92"/>
      <c r="H78" s="92"/>
      <c r="I78" s="92"/>
      <c r="J78" s="92"/>
      <c r="K78" s="92"/>
    </row>
    <row r="79" ht="13" customHeight="1">
      <c r="A79" t="s" s="93">
        <v>61</v>
      </c>
      <c r="B79" s="30">
        <v>0</v>
      </c>
      <c r="C79" s="30">
        <v>150</v>
      </c>
      <c r="D79" s="94">
        <f>B79*C79</f>
        <v>0</v>
      </c>
      <c r="E79" s="90"/>
      <c r="F79" s="91"/>
      <c r="G79" s="92"/>
      <c r="H79" s="92"/>
      <c r="I79" s="92"/>
      <c r="J79" s="92"/>
      <c r="K79" s="92"/>
    </row>
    <row r="80" ht="13" customHeight="1">
      <c r="A80" t="s" s="93">
        <v>38</v>
      </c>
      <c r="B80" s="30">
        <v>0</v>
      </c>
      <c r="C80" s="95">
        <v>-550</v>
      </c>
      <c r="D80" s="94">
        <f>B80*C80</f>
        <v>0</v>
      </c>
      <c r="E80" s="96"/>
      <c r="F80" s="97"/>
      <c r="G80" s="92"/>
      <c r="H80" s="92"/>
      <c r="I80" s="92"/>
      <c r="J80" s="92"/>
      <c r="K80" s="92"/>
    </row>
    <row r="81" ht="14" customHeight="1">
      <c r="A81" s="98"/>
      <c r="B81" s="99"/>
      <c r="C81" s="100"/>
      <c r="D81" t="s" s="101">
        <v>28</v>
      </c>
      <c r="E81" s="102">
        <f>SUM(D73:D80)</f>
        <v>300</v>
      </c>
      <c r="F81" s="114"/>
      <c r="G81" s="79"/>
      <c r="H81" s="80"/>
      <c r="I81" s="80"/>
      <c r="J81" s="80"/>
      <c r="K81" s="80"/>
    </row>
    <row r="82" ht="18" customHeight="1">
      <c r="A82" t="s" s="104">
        <v>62</v>
      </c>
      <c r="B82" s="105"/>
      <c r="C82" t="s" s="106">
        <v>30</v>
      </c>
      <c r="D82" s="107">
        <v>750</v>
      </c>
      <c r="E82" s="108"/>
      <c r="F82" s="85"/>
      <c r="G82" s="19"/>
      <c r="H82" s="19"/>
      <c r="I82" s="19"/>
      <c r="J82" s="19"/>
      <c r="K82" s="19"/>
    </row>
    <row r="83" ht="13" customHeight="1">
      <c r="A83" t="s" s="93">
        <v>31</v>
      </c>
      <c r="B83" s="30">
        <v>1</v>
      </c>
      <c r="C83" s="30">
        <v>50</v>
      </c>
      <c r="D83" s="94">
        <f>B83*C83</f>
        <v>50</v>
      </c>
      <c r="E83" s="90"/>
      <c r="F83" s="91"/>
      <c r="G83" s="92"/>
      <c r="H83" s="92"/>
      <c r="I83" s="92"/>
      <c r="J83" s="92"/>
      <c r="K83" s="92"/>
    </row>
    <row r="84" ht="13" customHeight="1">
      <c r="A84" t="s" s="93">
        <v>32</v>
      </c>
      <c r="B84" s="30">
        <v>4</v>
      </c>
      <c r="C84" s="30">
        <v>50</v>
      </c>
      <c r="D84" s="94">
        <f>B84*C84</f>
        <v>200</v>
      </c>
      <c r="E84" s="90"/>
      <c r="F84" s="91"/>
      <c r="G84" s="92"/>
      <c r="H84" s="92"/>
      <c r="I84" s="92"/>
      <c r="J84" s="92"/>
      <c r="K84" s="92"/>
    </row>
    <row r="85" ht="13" customHeight="1">
      <c r="A85" t="s" s="93">
        <v>33</v>
      </c>
      <c r="B85" s="30">
        <v>0</v>
      </c>
      <c r="C85" s="30">
        <v>-50</v>
      </c>
      <c r="D85" s="94">
        <f>B85*C85</f>
        <v>0</v>
      </c>
      <c r="E85" s="90"/>
      <c r="F85" s="91"/>
      <c r="G85" s="92"/>
      <c r="H85" s="92"/>
      <c r="I85" s="92"/>
      <c r="J85" s="92"/>
      <c r="K85" s="92"/>
    </row>
    <row r="86" ht="13" customHeight="1">
      <c r="A86" t="s" s="93">
        <v>63</v>
      </c>
      <c r="B86" s="30">
        <v>0</v>
      </c>
      <c r="C86" s="30">
        <v>200</v>
      </c>
      <c r="D86" s="94">
        <f>C86*B86</f>
        <v>0</v>
      </c>
      <c r="E86" s="90"/>
      <c r="F86" s="91"/>
      <c r="G86" s="92"/>
      <c r="H86" s="92"/>
      <c r="I86" s="92"/>
      <c r="J86" s="92"/>
      <c r="K86" s="92"/>
    </row>
    <row r="87" ht="13" customHeight="1">
      <c r="A87" t="s" s="93">
        <v>64</v>
      </c>
      <c r="B87" s="30">
        <v>0</v>
      </c>
      <c r="C87" s="30">
        <v>35</v>
      </c>
      <c r="D87" s="94">
        <f>B87*C87</f>
        <v>0</v>
      </c>
      <c r="E87" s="90"/>
      <c r="F87" s="91"/>
      <c r="G87" s="92"/>
      <c r="H87" s="92"/>
      <c r="I87" s="92"/>
      <c r="J87" s="92"/>
      <c r="K87" s="92"/>
    </row>
    <row r="88" ht="13" customHeight="1">
      <c r="A88" t="s" s="93">
        <v>65</v>
      </c>
      <c r="B88" s="30">
        <v>1</v>
      </c>
      <c r="C88" s="30">
        <v>150</v>
      </c>
      <c r="D88" s="94">
        <f>B88*C88</f>
        <v>150</v>
      </c>
      <c r="E88" s="90"/>
      <c r="F88" s="91"/>
      <c r="G88" s="92"/>
      <c r="H88" s="92"/>
      <c r="I88" s="92"/>
      <c r="J88" s="92"/>
      <c r="K88" s="92"/>
    </row>
    <row r="89" ht="13" customHeight="1">
      <c r="A89" t="s" s="93">
        <v>38</v>
      </c>
      <c r="B89" s="30">
        <v>0</v>
      </c>
      <c r="C89" s="95">
        <v>-750</v>
      </c>
      <c r="D89" s="94">
        <f>B89*C89</f>
        <v>0</v>
      </c>
      <c r="E89" s="96"/>
      <c r="F89" s="97"/>
      <c r="G89" s="92"/>
      <c r="H89" s="92"/>
      <c r="I89" s="92"/>
      <c r="J89" s="92"/>
      <c r="K89" s="92"/>
    </row>
    <row r="90" ht="14" customHeight="1">
      <c r="A90" s="98"/>
      <c r="B90" s="99"/>
      <c r="C90" s="100"/>
      <c r="D90" t="s" s="101">
        <v>28</v>
      </c>
      <c r="E90" s="102">
        <f>SUM(D83:D89)</f>
        <v>400</v>
      </c>
      <c r="F90" s="103"/>
      <c r="G90" s="79"/>
      <c r="H90" s="80"/>
      <c r="I90" s="80"/>
      <c r="J90" s="80"/>
      <c r="K90" s="80"/>
    </row>
    <row r="91" ht="18" customHeight="1">
      <c r="A91" t="s" s="104">
        <v>66</v>
      </c>
      <c r="B91" s="105"/>
      <c r="C91" t="s" s="106">
        <v>30</v>
      </c>
      <c r="D91" s="107">
        <v>750</v>
      </c>
      <c r="E91" s="108"/>
      <c r="F91" s="85"/>
      <c r="G91" s="19"/>
      <c r="H91" s="19"/>
      <c r="I91" s="19"/>
      <c r="J91" s="19"/>
      <c r="K91" s="19"/>
    </row>
    <row r="92" ht="13" customHeight="1">
      <c r="A92" t="s" s="93">
        <v>31</v>
      </c>
      <c r="B92" s="30">
        <v>0</v>
      </c>
      <c r="C92" s="30">
        <v>50</v>
      </c>
      <c r="D92" s="94">
        <f>B92*C92</f>
        <v>0</v>
      </c>
      <c r="E92" s="90"/>
      <c r="F92" s="91"/>
      <c r="G92" s="92"/>
      <c r="H92" s="92"/>
      <c r="I92" s="92"/>
      <c r="J92" s="92"/>
      <c r="K92" s="92"/>
    </row>
    <row r="93" ht="13" customHeight="1">
      <c r="A93" t="s" s="93">
        <v>32</v>
      </c>
      <c r="B93" s="30">
        <v>0</v>
      </c>
      <c r="C93" s="30">
        <v>50</v>
      </c>
      <c r="D93" s="94">
        <f>B93*C93</f>
        <v>0</v>
      </c>
      <c r="E93" s="90"/>
      <c r="F93" s="91"/>
      <c r="G93" s="92"/>
      <c r="H93" s="92"/>
      <c r="I93" s="92"/>
      <c r="J93" s="92"/>
      <c r="K93" s="92"/>
    </row>
    <row r="94" ht="13" customHeight="1">
      <c r="A94" t="s" s="93">
        <v>33</v>
      </c>
      <c r="B94" s="30">
        <v>0</v>
      </c>
      <c r="C94" s="30">
        <v>-50</v>
      </c>
      <c r="D94" s="94">
        <f>B94*C94</f>
        <v>0</v>
      </c>
      <c r="E94" s="90"/>
      <c r="F94" s="91"/>
      <c r="G94" s="92"/>
      <c r="H94" s="92"/>
      <c r="I94" s="92"/>
      <c r="J94" s="92"/>
      <c r="K94" s="92"/>
    </row>
    <row r="95" ht="13" customHeight="1">
      <c r="A95" t="s" s="93">
        <v>67</v>
      </c>
      <c r="B95" s="30">
        <v>0</v>
      </c>
      <c r="C95" s="30">
        <v>60</v>
      </c>
      <c r="D95" s="94">
        <f>C95*B95</f>
        <v>0</v>
      </c>
      <c r="E95" s="90"/>
      <c r="F95" s="91"/>
      <c r="G95" s="92"/>
      <c r="H95" s="92"/>
      <c r="I95" s="92"/>
      <c r="J95" s="92"/>
      <c r="K95" s="92"/>
    </row>
    <row r="96" ht="13" customHeight="1">
      <c r="A96" t="s" s="93">
        <v>68</v>
      </c>
      <c r="B96" s="30">
        <v>0</v>
      </c>
      <c r="C96" s="30">
        <v>180</v>
      </c>
      <c r="D96" s="94">
        <f>C96*B96</f>
        <v>0</v>
      </c>
      <c r="E96" s="90"/>
      <c r="F96" s="91"/>
      <c r="G96" s="92"/>
      <c r="H96" s="92"/>
      <c r="I96" s="92"/>
      <c r="J96" s="92"/>
      <c r="K96" s="92"/>
    </row>
    <row r="97" ht="13" customHeight="1">
      <c r="A97" t="s" s="93">
        <v>69</v>
      </c>
      <c r="B97" s="30">
        <v>0</v>
      </c>
      <c r="C97" s="30">
        <v>60</v>
      </c>
      <c r="D97" s="94">
        <f>C97*B97</f>
        <v>0</v>
      </c>
      <c r="E97" s="90"/>
      <c r="F97" s="91"/>
      <c r="G97" s="92"/>
      <c r="H97" s="92"/>
      <c r="I97" s="92"/>
      <c r="J97" s="92"/>
      <c r="K97" s="92"/>
    </row>
    <row r="98" ht="13" customHeight="1">
      <c r="A98" t="s" s="93">
        <v>70</v>
      </c>
      <c r="B98" s="30">
        <v>0</v>
      </c>
      <c r="C98" s="30">
        <v>200</v>
      </c>
      <c r="D98" s="94">
        <f>C98*B98</f>
        <v>0</v>
      </c>
      <c r="E98" s="90"/>
      <c r="F98" s="91"/>
      <c r="G98" s="92"/>
      <c r="H98" s="92"/>
      <c r="I98" s="92"/>
      <c r="J98" s="92"/>
      <c r="K98" s="92"/>
    </row>
    <row r="99" ht="13" customHeight="1">
      <c r="A99" t="s" s="93">
        <v>38</v>
      </c>
      <c r="B99" s="30">
        <v>0</v>
      </c>
      <c r="C99" s="95">
        <v>-750</v>
      </c>
      <c r="D99" s="94">
        <f>C99*B99</f>
        <v>0</v>
      </c>
      <c r="E99" s="96"/>
      <c r="F99" s="97"/>
      <c r="G99" s="92"/>
      <c r="H99" s="92"/>
      <c r="I99" s="92"/>
      <c r="J99" s="92"/>
      <c r="K99" s="92"/>
    </row>
    <row r="100" ht="14" customHeight="1">
      <c r="A100" s="98"/>
      <c r="B100" s="99"/>
      <c r="C100" s="100"/>
      <c r="D100" t="s" s="101">
        <v>28</v>
      </c>
      <c r="E100" s="102">
        <f>SUM(D92:D99)</f>
        <v>0</v>
      </c>
      <c r="F100" s="114"/>
      <c r="G100" s="79"/>
      <c r="H100" s="80"/>
      <c r="I100" s="80"/>
      <c r="J100" s="80"/>
      <c r="K100" s="80"/>
    </row>
    <row r="101" ht="18" customHeight="1">
      <c r="A101" t="s" s="104">
        <v>71</v>
      </c>
      <c r="B101" s="105"/>
      <c r="C101" t="s" s="106">
        <v>30</v>
      </c>
      <c r="D101" s="107">
        <v>550</v>
      </c>
      <c r="E101" s="108"/>
      <c r="F101" s="85"/>
      <c r="G101" s="19"/>
      <c r="H101" s="19"/>
      <c r="I101" s="19"/>
      <c r="J101" s="19"/>
      <c r="K101" s="19"/>
    </row>
    <row r="102" ht="13" customHeight="1">
      <c r="A102" t="s" s="93">
        <v>31</v>
      </c>
      <c r="B102" s="30">
        <v>0</v>
      </c>
      <c r="C102" s="30">
        <v>50</v>
      </c>
      <c r="D102" s="94">
        <f>B102*C102</f>
        <v>0</v>
      </c>
      <c r="E102" s="90"/>
      <c r="F102" s="91"/>
      <c r="G102" s="92"/>
      <c r="H102" s="92"/>
      <c r="I102" s="92"/>
      <c r="J102" s="92"/>
      <c r="K102" s="92"/>
    </row>
    <row r="103" ht="13" customHeight="1">
      <c r="A103" t="s" s="93">
        <v>32</v>
      </c>
      <c r="B103" s="30">
        <v>0</v>
      </c>
      <c r="C103" s="30">
        <v>50</v>
      </c>
      <c r="D103" s="94">
        <f>B103*C103</f>
        <v>0</v>
      </c>
      <c r="E103" s="90"/>
      <c r="F103" s="91"/>
      <c r="G103" s="92"/>
      <c r="H103" s="92"/>
      <c r="I103" s="92"/>
      <c r="J103" s="92"/>
      <c r="K103" s="92"/>
    </row>
    <row r="104" ht="13" customHeight="1">
      <c r="A104" t="s" s="93">
        <v>33</v>
      </c>
      <c r="B104" s="30">
        <v>0</v>
      </c>
      <c r="C104" s="30">
        <v>-50</v>
      </c>
      <c r="D104" s="94">
        <f>B104*C104</f>
        <v>0</v>
      </c>
      <c r="E104" s="90"/>
      <c r="F104" s="91"/>
      <c r="G104" s="92"/>
      <c r="H104" s="92"/>
      <c r="I104" s="92"/>
      <c r="J104" s="92"/>
      <c r="K104" s="92"/>
    </row>
    <row r="105" ht="13" customHeight="1">
      <c r="A105" t="s" s="93">
        <v>72</v>
      </c>
      <c r="B105" s="30">
        <v>0</v>
      </c>
      <c r="C105" s="30">
        <v>100</v>
      </c>
      <c r="D105" s="94">
        <f>C105*B105</f>
        <v>0</v>
      </c>
      <c r="E105" s="90"/>
      <c r="F105" s="91"/>
      <c r="G105" s="92"/>
      <c r="H105" s="92"/>
      <c r="I105" s="92"/>
      <c r="J105" s="92"/>
      <c r="K105" s="92"/>
    </row>
    <row r="106" ht="13" customHeight="1">
      <c r="A106" t="s" s="93">
        <v>73</v>
      </c>
      <c r="B106" s="30">
        <v>0</v>
      </c>
      <c r="C106" s="30">
        <v>50</v>
      </c>
      <c r="D106" s="94">
        <f>C106*B106</f>
        <v>0</v>
      </c>
      <c r="E106" s="90"/>
      <c r="F106" s="91"/>
      <c r="G106" s="92"/>
      <c r="H106" s="92"/>
      <c r="I106" s="92"/>
      <c r="J106" s="92"/>
      <c r="K106" s="92"/>
    </row>
    <row r="107" ht="13" customHeight="1">
      <c r="A107" t="s" s="93">
        <v>74</v>
      </c>
      <c r="B107" s="30">
        <v>0</v>
      </c>
      <c r="C107" s="30">
        <v>100</v>
      </c>
      <c r="D107" s="94">
        <f>C107*B107</f>
        <v>0</v>
      </c>
      <c r="E107" s="90"/>
      <c r="F107" s="91"/>
      <c r="G107" s="92"/>
      <c r="H107" s="92"/>
      <c r="I107" s="92"/>
      <c r="J107" s="92"/>
      <c r="K107" s="92"/>
    </row>
    <row r="108" ht="13" customHeight="1">
      <c r="A108" t="s" s="93">
        <v>75</v>
      </c>
      <c r="B108" s="30">
        <v>0</v>
      </c>
      <c r="C108" s="30">
        <v>50</v>
      </c>
      <c r="D108" s="94">
        <f>C108*B108</f>
        <v>0</v>
      </c>
      <c r="E108" s="90"/>
      <c r="F108" s="91"/>
      <c r="G108" s="92"/>
      <c r="H108" s="92"/>
      <c r="I108" s="92"/>
      <c r="J108" s="92"/>
      <c r="K108" s="92"/>
    </row>
    <row r="109" ht="13" customHeight="1">
      <c r="A109" t="s" s="93">
        <v>38</v>
      </c>
      <c r="B109" s="30">
        <v>0</v>
      </c>
      <c r="C109" s="95">
        <v>-550</v>
      </c>
      <c r="D109" s="94">
        <f>B109*C109</f>
        <v>0</v>
      </c>
      <c r="E109" s="96"/>
      <c r="F109" s="97"/>
      <c r="G109" s="92"/>
      <c r="H109" s="92"/>
      <c r="I109" s="92"/>
      <c r="J109" s="92"/>
      <c r="K109" s="92"/>
    </row>
    <row r="110" ht="14" customHeight="1">
      <c r="A110" s="98"/>
      <c r="B110" s="99"/>
      <c r="C110" s="100"/>
      <c r="D110" t="s" s="101">
        <v>28</v>
      </c>
      <c r="E110" s="102">
        <f>SUM(D102:D109)</f>
        <v>0</v>
      </c>
      <c r="F110" s="103"/>
      <c r="G110" s="79"/>
      <c r="H110" s="80"/>
      <c r="I110" s="80"/>
      <c r="J110" s="80"/>
      <c r="K110" s="80"/>
    </row>
    <row r="111" ht="18" customHeight="1">
      <c r="A111" t="s" s="115">
        <v>76</v>
      </c>
      <c r="B111" s="105"/>
      <c r="C111" t="s" s="106">
        <v>30</v>
      </c>
      <c r="D111" s="107">
        <v>650</v>
      </c>
      <c r="E111" s="108"/>
      <c r="F111" s="85"/>
      <c r="G111" s="19"/>
      <c r="H111" s="19"/>
      <c r="I111" s="19"/>
      <c r="J111" s="19"/>
      <c r="K111" s="19"/>
    </row>
    <row r="112" ht="13" customHeight="1">
      <c r="A112" t="s" s="93">
        <v>31</v>
      </c>
      <c r="B112" s="30">
        <v>0</v>
      </c>
      <c r="C112" s="30">
        <v>50</v>
      </c>
      <c r="D112" s="94">
        <f>B112*C112</f>
        <v>0</v>
      </c>
      <c r="E112" s="90"/>
      <c r="F112" s="91"/>
      <c r="G112" s="92"/>
      <c r="H112" s="92"/>
      <c r="I112" s="92"/>
      <c r="J112" s="92"/>
      <c r="K112" s="92"/>
    </row>
    <row r="113" ht="13" customHeight="1">
      <c r="A113" t="s" s="93">
        <v>32</v>
      </c>
      <c r="B113" s="30">
        <v>0</v>
      </c>
      <c r="C113" s="30">
        <v>50</v>
      </c>
      <c r="D113" s="94">
        <f>B113*C113</f>
        <v>0</v>
      </c>
      <c r="E113" s="90"/>
      <c r="F113" s="91"/>
      <c r="G113" s="92"/>
      <c r="H113" s="92"/>
      <c r="I113" s="92"/>
      <c r="J113" s="92"/>
      <c r="K113" s="92"/>
    </row>
    <row r="114" ht="13" customHeight="1">
      <c r="A114" t="s" s="93">
        <v>33</v>
      </c>
      <c r="B114" s="30">
        <v>0</v>
      </c>
      <c r="C114" s="30">
        <v>-50</v>
      </c>
      <c r="D114" s="94">
        <f>B114*C114</f>
        <v>0</v>
      </c>
      <c r="E114" s="90"/>
      <c r="F114" s="91"/>
      <c r="G114" s="92"/>
      <c r="H114" s="92"/>
      <c r="I114" s="92"/>
      <c r="J114" s="92"/>
      <c r="K114" s="92"/>
    </row>
    <row r="115" ht="13" customHeight="1">
      <c r="A115" t="s" s="93">
        <v>77</v>
      </c>
      <c r="B115" s="30">
        <v>0</v>
      </c>
      <c r="C115" s="30">
        <v>240</v>
      </c>
      <c r="D115" s="94">
        <f>C115*B115</f>
        <v>0</v>
      </c>
      <c r="E115" s="90"/>
      <c r="F115" s="91"/>
      <c r="G115" s="92"/>
      <c r="H115" s="92"/>
      <c r="I115" s="92"/>
      <c r="J115" s="92"/>
      <c r="K115" s="92"/>
    </row>
    <row r="116" ht="13" customHeight="1">
      <c r="A116" t="s" s="93">
        <v>78</v>
      </c>
      <c r="B116" s="30">
        <v>0</v>
      </c>
      <c r="C116" s="30">
        <v>80</v>
      </c>
      <c r="D116" s="94">
        <f>C116*B116</f>
        <v>0</v>
      </c>
      <c r="E116" s="90"/>
      <c r="F116" s="91"/>
      <c r="G116" s="92"/>
      <c r="H116" s="92"/>
      <c r="I116" s="92"/>
      <c r="J116" s="92"/>
      <c r="K116" s="92"/>
    </row>
    <row r="117" ht="13" customHeight="1">
      <c r="A117" t="s" s="93">
        <v>79</v>
      </c>
      <c r="B117" s="30">
        <v>0</v>
      </c>
      <c r="C117" s="30">
        <v>80</v>
      </c>
      <c r="D117" s="94">
        <f>B117*C117</f>
        <v>0</v>
      </c>
      <c r="E117" s="90"/>
      <c r="F117" s="91"/>
      <c r="G117" s="92"/>
      <c r="H117" s="92"/>
      <c r="I117" s="92"/>
      <c r="J117" s="92"/>
      <c r="K117" s="92"/>
    </row>
    <row r="118" ht="13" customHeight="1">
      <c r="A118" t="s" s="93">
        <v>38</v>
      </c>
      <c r="B118" s="30">
        <v>0</v>
      </c>
      <c r="C118" s="95">
        <v>-650</v>
      </c>
      <c r="D118" s="94">
        <f>B118*C118</f>
        <v>0</v>
      </c>
      <c r="E118" s="96"/>
      <c r="F118" s="97"/>
      <c r="G118" s="92"/>
      <c r="H118" s="92"/>
      <c r="I118" s="92"/>
      <c r="J118" s="92"/>
      <c r="K118" s="92"/>
    </row>
    <row r="119" ht="15" customHeight="1">
      <c r="A119" s="116"/>
      <c r="B119" s="99"/>
      <c r="C119" s="100"/>
      <c r="D119" t="s" s="101">
        <v>28</v>
      </c>
      <c r="E119" s="102">
        <f>SUM(D112:D118)</f>
        <v>0</v>
      </c>
      <c r="F119" s="103"/>
      <c r="G119" s="79"/>
      <c r="H119" s="80"/>
      <c r="I119" s="80"/>
      <c r="J119" s="80"/>
      <c r="K119" s="80"/>
    </row>
    <row r="120" ht="18" customHeight="1">
      <c r="A120" t="s" s="110">
        <v>80</v>
      </c>
      <c r="B120" s="105"/>
      <c r="C120" t="s" s="106">
        <v>30</v>
      </c>
      <c r="D120" s="107">
        <v>750</v>
      </c>
      <c r="E120" s="108"/>
      <c r="F120" s="85"/>
      <c r="G120" s="19"/>
      <c r="H120" s="19"/>
      <c r="I120" s="19"/>
      <c r="J120" s="19"/>
      <c r="K120" s="19"/>
    </row>
    <row r="121" ht="13" customHeight="1">
      <c r="A121" t="s" s="93">
        <v>31</v>
      </c>
      <c r="B121" s="30">
        <v>1</v>
      </c>
      <c r="C121" s="30">
        <v>50</v>
      </c>
      <c r="D121" s="94">
        <f>B121*C121</f>
        <v>50</v>
      </c>
      <c r="E121" s="90"/>
      <c r="F121" s="91"/>
      <c r="G121" s="92"/>
      <c r="H121" s="92"/>
      <c r="I121" s="92"/>
      <c r="J121" s="92"/>
      <c r="K121" s="92"/>
    </row>
    <row r="122" ht="13" customHeight="1">
      <c r="A122" t="s" s="93">
        <v>32</v>
      </c>
      <c r="B122" s="30">
        <v>1</v>
      </c>
      <c r="C122" s="30">
        <v>50</v>
      </c>
      <c r="D122" s="94">
        <f>B122*C122</f>
        <v>50</v>
      </c>
      <c r="E122" s="90"/>
      <c r="F122" s="91"/>
      <c r="G122" s="92"/>
      <c r="H122" s="92"/>
      <c r="I122" s="92"/>
      <c r="J122" s="92"/>
      <c r="K122" s="92"/>
    </row>
    <row r="123" ht="13" customHeight="1">
      <c r="A123" t="s" s="93">
        <v>33</v>
      </c>
      <c r="B123" s="30">
        <v>0</v>
      </c>
      <c r="C123" s="30">
        <v>-50</v>
      </c>
      <c r="D123" s="94">
        <f>B123*C123</f>
        <v>0</v>
      </c>
      <c r="E123" s="90"/>
      <c r="F123" s="91"/>
      <c r="G123" s="92"/>
      <c r="H123" s="92"/>
      <c r="I123" s="92"/>
      <c r="J123" s="92"/>
      <c r="K123" s="92"/>
    </row>
    <row r="124" ht="13" customHeight="1">
      <c r="A124" t="s" s="93">
        <v>81</v>
      </c>
      <c r="B124" s="30">
        <v>0</v>
      </c>
      <c r="C124" s="30">
        <v>80</v>
      </c>
      <c r="D124" s="94">
        <f>C124*B124</f>
        <v>0</v>
      </c>
      <c r="E124" s="90"/>
      <c r="F124" s="91"/>
      <c r="G124" s="92"/>
      <c r="H124" s="92"/>
      <c r="I124" s="92"/>
      <c r="J124" s="92"/>
      <c r="K124" s="92"/>
    </row>
    <row r="125" ht="13" customHeight="1">
      <c r="A125" t="s" s="93">
        <v>82</v>
      </c>
      <c r="B125" s="30">
        <v>0</v>
      </c>
      <c r="C125" s="30">
        <v>210</v>
      </c>
      <c r="D125" s="94">
        <f>C125*B125</f>
        <v>0</v>
      </c>
      <c r="E125" s="90"/>
      <c r="F125" s="91"/>
      <c r="G125" s="92"/>
      <c r="H125" s="92"/>
      <c r="I125" s="92"/>
      <c r="J125" s="92"/>
      <c r="K125" s="92"/>
    </row>
    <row r="126" ht="13" customHeight="1">
      <c r="A126" t="s" s="93">
        <v>83</v>
      </c>
      <c r="B126" s="30">
        <v>0</v>
      </c>
      <c r="C126" s="30">
        <v>210</v>
      </c>
      <c r="D126" s="94">
        <f>B126*C126</f>
        <v>0</v>
      </c>
      <c r="E126" s="90"/>
      <c r="F126" s="91"/>
      <c r="G126" s="92"/>
      <c r="H126" s="92"/>
      <c r="I126" s="92"/>
      <c r="J126" s="92"/>
      <c r="K126" s="92"/>
    </row>
    <row r="127" ht="13" customHeight="1">
      <c r="A127" t="s" s="93">
        <v>38</v>
      </c>
      <c r="B127" s="30">
        <v>0</v>
      </c>
      <c r="C127" s="95">
        <v>-750</v>
      </c>
      <c r="D127" s="94">
        <f>B127*C127</f>
        <v>0</v>
      </c>
      <c r="E127" s="96"/>
      <c r="F127" s="97"/>
      <c r="G127" s="92"/>
      <c r="H127" s="92"/>
      <c r="I127" s="92"/>
      <c r="J127" s="92"/>
      <c r="K127" s="92"/>
    </row>
    <row r="128" ht="14" customHeight="1">
      <c r="A128" s="98"/>
      <c r="B128" s="99"/>
      <c r="C128" s="100"/>
      <c r="D128" t="s" s="101">
        <v>28</v>
      </c>
      <c r="E128" s="102">
        <f>SUM(D121:D127)</f>
        <v>100</v>
      </c>
      <c r="F128" s="114"/>
      <c r="G128" s="79"/>
      <c r="H128" s="80"/>
      <c r="I128" s="80"/>
      <c r="J128" s="80"/>
      <c r="K128" s="80"/>
    </row>
    <row r="129" ht="18" customHeight="1">
      <c r="A129" t="s" s="110">
        <v>84</v>
      </c>
      <c r="B129" s="105"/>
      <c r="C129" t="s" s="106">
        <v>30</v>
      </c>
      <c r="D129" s="107">
        <v>650</v>
      </c>
      <c r="E129" s="108"/>
      <c r="F129" s="85"/>
      <c r="G129" s="19"/>
      <c r="H129" s="19"/>
      <c r="I129" s="19"/>
      <c r="J129" s="19"/>
      <c r="K129" s="19"/>
    </row>
    <row r="130" ht="13" customHeight="1">
      <c r="A130" t="s" s="93">
        <v>31</v>
      </c>
      <c r="B130" s="30">
        <v>0</v>
      </c>
      <c r="C130" s="30">
        <v>50</v>
      </c>
      <c r="D130" s="94">
        <f>B130*C130</f>
        <v>0</v>
      </c>
      <c r="E130" s="90"/>
      <c r="F130" s="91"/>
      <c r="G130" s="92"/>
      <c r="H130" s="92"/>
      <c r="I130" s="92"/>
      <c r="J130" s="92"/>
      <c r="K130" s="92"/>
    </row>
    <row r="131" ht="13" customHeight="1">
      <c r="A131" t="s" s="93">
        <v>32</v>
      </c>
      <c r="B131" s="30">
        <v>0</v>
      </c>
      <c r="C131" s="30">
        <v>50</v>
      </c>
      <c r="D131" s="94">
        <f>B131*C131</f>
        <v>0</v>
      </c>
      <c r="E131" s="90"/>
      <c r="F131" s="91"/>
      <c r="G131" s="92"/>
      <c r="H131" s="92"/>
      <c r="I131" s="92"/>
      <c r="J131" s="92"/>
      <c r="K131" s="92"/>
    </row>
    <row r="132" ht="13" customHeight="1">
      <c r="A132" t="s" s="93">
        <v>33</v>
      </c>
      <c r="B132" s="30">
        <v>0</v>
      </c>
      <c r="C132" s="30">
        <v>-50</v>
      </c>
      <c r="D132" s="94">
        <f>B132*C132</f>
        <v>0</v>
      </c>
      <c r="E132" s="90"/>
      <c r="F132" s="91"/>
      <c r="G132" s="92"/>
      <c r="H132" s="92"/>
      <c r="I132" s="92"/>
      <c r="J132" s="92"/>
      <c r="K132" s="92"/>
    </row>
    <row r="133" ht="13" customHeight="1">
      <c r="A133" t="s" s="93">
        <v>85</v>
      </c>
      <c r="B133" s="30">
        <v>0</v>
      </c>
      <c r="C133" s="30">
        <v>180</v>
      </c>
      <c r="D133" s="94">
        <f>C133*B133</f>
        <v>0</v>
      </c>
      <c r="E133" s="90"/>
      <c r="F133" s="91"/>
      <c r="G133" s="92"/>
      <c r="H133" s="92"/>
      <c r="I133" s="92"/>
      <c r="J133" s="92"/>
      <c r="K133" s="92"/>
    </row>
    <row r="134" ht="13" customHeight="1">
      <c r="A134" t="s" s="93">
        <v>86</v>
      </c>
      <c r="B134" s="30">
        <v>0</v>
      </c>
      <c r="C134" s="30">
        <v>120</v>
      </c>
      <c r="D134" s="94">
        <f>C134*B134</f>
        <v>0</v>
      </c>
      <c r="E134" s="90"/>
      <c r="F134" s="91"/>
      <c r="G134" s="92"/>
      <c r="H134" s="92"/>
      <c r="I134" s="92"/>
      <c r="J134" s="92"/>
      <c r="K134" s="92"/>
    </row>
    <row r="135" ht="13" customHeight="1">
      <c r="A135" t="s" s="93">
        <v>87</v>
      </c>
      <c r="B135" s="30">
        <v>0</v>
      </c>
      <c r="C135" s="30">
        <v>100</v>
      </c>
      <c r="D135" s="94">
        <f>C135*B135</f>
        <v>0</v>
      </c>
      <c r="E135" s="90"/>
      <c r="F135" s="91"/>
      <c r="G135" s="92"/>
      <c r="H135" s="92"/>
      <c r="I135" s="92"/>
      <c r="J135" s="92"/>
      <c r="K135" s="92"/>
    </row>
    <row r="136" ht="13" customHeight="1">
      <c r="A136" t="s" s="93">
        <v>38</v>
      </c>
      <c r="B136" s="30">
        <v>0</v>
      </c>
      <c r="C136" s="95">
        <v>-650</v>
      </c>
      <c r="D136" s="94">
        <f>B136*C136</f>
        <v>0</v>
      </c>
      <c r="E136" s="96"/>
      <c r="F136" s="91"/>
      <c r="G136" s="92"/>
      <c r="H136" s="92"/>
      <c r="I136" s="92"/>
      <c r="J136" s="92"/>
      <c r="K136" s="92"/>
    </row>
    <row r="137" ht="14" customHeight="1">
      <c r="A137" s="98"/>
      <c r="B137" s="99"/>
      <c r="C137" s="100"/>
      <c r="D137" t="s" s="101">
        <v>28</v>
      </c>
      <c r="E137" s="102">
        <f>SUM(D130:D136)</f>
        <v>0</v>
      </c>
      <c r="F137" s="109"/>
      <c r="G137" s="80"/>
      <c r="H137" s="80"/>
      <c r="I137" s="80"/>
      <c r="J137" s="80"/>
      <c r="K137" s="80"/>
    </row>
    <row r="138" ht="18" customHeight="1">
      <c r="A138" t="s" s="115">
        <v>88</v>
      </c>
      <c r="B138" s="105"/>
      <c r="C138" t="s" s="106">
        <v>30</v>
      </c>
      <c r="D138" s="107">
        <v>650</v>
      </c>
      <c r="E138" s="108"/>
      <c r="F138" s="85"/>
      <c r="G138" s="19"/>
      <c r="H138" s="19"/>
      <c r="I138" s="19"/>
      <c r="J138" s="19"/>
      <c r="K138" s="19"/>
    </row>
    <row r="139" ht="13" customHeight="1">
      <c r="A139" t="s" s="93">
        <v>31</v>
      </c>
      <c r="B139" s="30">
        <v>1</v>
      </c>
      <c r="C139" s="30">
        <v>50</v>
      </c>
      <c r="D139" s="94">
        <f>B139*C139</f>
        <v>50</v>
      </c>
      <c r="E139" s="90"/>
      <c r="F139" s="91"/>
      <c r="G139" s="92"/>
      <c r="H139" s="92"/>
      <c r="I139" s="92"/>
      <c r="J139" s="92"/>
      <c r="K139" s="92"/>
    </row>
    <row r="140" ht="13" customHeight="1">
      <c r="A140" t="s" s="93">
        <v>32</v>
      </c>
      <c r="B140" s="30">
        <v>4</v>
      </c>
      <c r="C140" s="30">
        <v>50</v>
      </c>
      <c r="D140" s="94">
        <f>B140*C140</f>
        <v>200</v>
      </c>
      <c r="E140" s="90"/>
      <c r="F140" s="91"/>
      <c r="G140" s="92"/>
      <c r="H140" s="92"/>
      <c r="I140" s="92"/>
      <c r="J140" s="92"/>
      <c r="K140" s="92"/>
    </row>
    <row r="141" ht="13" customHeight="1">
      <c r="A141" t="s" s="117">
        <v>89</v>
      </c>
      <c r="B141" s="30">
        <v>0</v>
      </c>
      <c r="C141" s="30">
        <v>210</v>
      </c>
      <c r="D141" s="94">
        <f>C141*B141</f>
        <v>0</v>
      </c>
      <c r="E141" s="90"/>
      <c r="F141" s="91"/>
      <c r="G141" s="92"/>
      <c r="H141" s="92"/>
      <c r="I141" s="92"/>
      <c r="J141" s="92"/>
      <c r="K141" s="92"/>
    </row>
    <row r="142" ht="13" customHeight="1">
      <c r="A142" t="s" s="93">
        <v>90</v>
      </c>
      <c r="B142" s="30">
        <v>0</v>
      </c>
      <c r="C142" s="30">
        <v>140</v>
      </c>
      <c r="D142" s="94">
        <f>C142*B142</f>
        <v>0</v>
      </c>
      <c r="E142" s="90"/>
      <c r="F142" s="91"/>
      <c r="G142" s="92"/>
      <c r="H142" s="92"/>
      <c r="I142" s="92"/>
      <c r="J142" s="92"/>
      <c r="K142" s="92"/>
    </row>
    <row r="143" ht="13" customHeight="1">
      <c r="A143" t="s" s="93">
        <v>91</v>
      </c>
      <c r="B143" s="30">
        <v>1</v>
      </c>
      <c r="C143" s="30">
        <v>50</v>
      </c>
      <c r="D143" s="94">
        <f>C143*B143</f>
        <v>50</v>
      </c>
      <c r="E143" s="90"/>
      <c r="F143" s="91"/>
      <c r="G143" s="92"/>
      <c r="H143" s="92"/>
      <c r="I143" s="92"/>
      <c r="J143" s="92"/>
      <c r="K143" s="92"/>
    </row>
    <row r="144" ht="13" customHeight="1">
      <c r="A144" t="s" s="93">
        <v>33</v>
      </c>
      <c r="B144" s="30">
        <v>1</v>
      </c>
      <c r="C144" s="30">
        <v>-50</v>
      </c>
      <c r="D144" s="94">
        <f>B144*C144</f>
        <v>-50</v>
      </c>
      <c r="E144" s="90"/>
      <c r="F144" s="91"/>
      <c r="G144" s="92"/>
      <c r="H144" s="92"/>
      <c r="I144" s="92"/>
      <c r="J144" s="92"/>
      <c r="K144" s="92"/>
    </row>
    <row r="145" ht="13" customHeight="1">
      <c r="A145" t="s" s="93">
        <v>38</v>
      </c>
      <c r="B145" s="30">
        <v>0</v>
      </c>
      <c r="C145" s="95">
        <v>-650</v>
      </c>
      <c r="D145" s="94">
        <f>B145*C145</f>
        <v>0</v>
      </c>
      <c r="E145" s="96"/>
      <c r="F145" s="97"/>
      <c r="G145" s="92"/>
      <c r="H145" s="92"/>
      <c r="I145" s="92"/>
      <c r="J145" s="92"/>
      <c r="K145" s="92"/>
    </row>
    <row r="146" ht="14" customHeight="1">
      <c r="A146" s="98"/>
      <c r="B146" s="99"/>
      <c r="C146" s="100"/>
      <c r="D146" t="s" s="101">
        <v>28</v>
      </c>
      <c r="E146" s="102">
        <f>SUM(D139:D145)</f>
        <v>250</v>
      </c>
      <c r="F146" s="103"/>
      <c r="G146" s="79"/>
      <c r="H146" s="80"/>
      <c r="I146" s="80"/>
      <c r="J146" s="80"/>
      <c r="K146" s="80"/>
    </row>
    <row r="147" ht="18" customHeight="1">
      <c r="A147" t="s" s="115">
        <v>92</v>
      </c>
      <c r="B147" s="105"/>
      <c r="C147" t="s" s="106">
        <v>30</v>
      </c>
      <c r="D147" s="107">
        <v>650</v>
      </c>
      <c r="E147" s="108"/>
      <c r="F147" s="85"/>
      <c r="G147" s="19"/>
      <c r="H147" s="19"/>
      <c r="I147" s="19"/>
      <c r="J147" s="19"/>
      <c r="K147" s="19"/>
    </row>
    <row r="148" ht="13" customHeight="1">
      <c r="A148" t="s" s="93">
        <v>31</v>
      </c>
      <c r="B148" s="30">
        <v>0</v>
      </c>
      <c r="C148" s="30">
        <v>50</v>
      </c>
      <c r="D148" s="94">
        <f>B148*C148</f>
        <v>0</v>
      </c>
      <c r="E148" s="90"/>
      <c r="F148" s="91"/>
      <c r="G148" s="92"/>
      <c r="H148" s="92"/>
      <c r="I148" s="92"/>
      <c r="J148" s="92"/>
      <c r="K148" s="92"/>
    </row>
    <row r="149" ht="13" customHeight="1">
      <c r="A149" t="s" s="93">
        <v>32</v>
      </c>
      <c r="B149" s="30">
        <v>0</v>
      </c>
      <c r="C149" s="30">
        <v>50</v>
      </c>
      <c r="D149" s="94">
        <f>B149*C149</f>
        <v>0</v>
      </c>
      <c r="E149" s="90"/>
      <c r="F149" s="91"/>
      <c r="G149" s="92"/>
      <c r="H149" s="92"/>
      <c r="I149" s="92"/>
      <c r="J149" s="92"/>
      <c r="K149" s="92"/>
    </row>
    <row r="150" ht="13" customHeight="1">
      <c r="A150" t="s" s="93">
        <v>33</v>
      </c>
      <c r="B150" s="30">
        <v>0</v>
      </c>
      <c r="C150" s="30">
        <v>-50</v>
      </c>
      <c r="D150" s="94">
        <f>B150*C150</f>
        <v>0</v>
      </c>
      <c r="E150" s="90"/>
      <c r="F150" s="91"/>
      <c r="G150" s="92"/>
      <c r="H150" s="92"/>
      <c r="I150" s="92"/>
      <c r="J150" s="92"/>
      <c r="K150" s="92"/>
    </row>
    <row r="151" ht="13" customHeight="1">
      <c r="A151" t="s" s="93">
        <v>93</v>
      </c>
      <c r="B151" s="30">
        <v>0</v>
      </c>
      <c r="C151" s="30">
        <v>60</v>
      </c>
      <c r="D151" s="94">
        <f>C151*B151</f>
        <v>0</v>
      </c>
      <c r="E151" s="90"/>
      <c r="F151" s="91"/>
      <c r="G151" s="92"/>
      <c r="H151" s="92"/>
      <c r="I151" s="92"/>
      <c r="J151" s="92"/>
      <c r="K151" s="92"/>
    </row>
    <row r="152" ht="13" customHeight="1">
      <c r="A152" t="s" s="93">
        <v>94</v>
      </c>
      <c r="B152" s="30">
        <v>0</v>
      </c>
      <c r="C152" s="30">
        <v>90</v>
      </c>
      <c r="D152" s="94">
        <f>C152*B152</f>
        <v>0</v>
      </c>
      <c r="E152" s="90"/>
      <c r="F152" s="91"/>
      <c r="G152" s="92"/>
      <c r="H152" s="92"/>
      <c r="I152" s="92"/>
      <c r="J152" s="92"/>
      <c r="K152" s="92"/>
    </row>
    <row r="153" ht="13" customHeight="1">
      <c r="A153" t="s" s="93">
        <v>95</v>
      </c>
      <c r="B153" s="30">
        <v>0</v>
      </c>
      <c r="C153" s="30">
        <v>60</v>
      </c>
      <c r="D153" s="94">
        <f>C153*B153</f>
        <v>0</v>
      </c>
      <c r="E153" s="90"/>
      <c r="F153" s="91"/>
      <c r="G153" s="92"/>
      <c r="H153" s="92"/>
      <c r="I153" s="92"/>
      <c r="J153" s="92"/>
      <c r="K153" s="92"/>
    </row>
    <row r="154" ht="13" customHeight="1">
      <c r="A154" t="s" s="93">
        <v>96</v>
      </c>
      <c r="B154" s="30">
        <v>0</v>
      </c>
      <c r="C154" s="30">
        <v>60</v>
      </c>
      <c r="D154" s="94">
        <f>C154*B154</f>
        <v>0</v>
      </c>
      <c r="E154" s="90"/>
      <c r="F154" s="91"/>
      <c r="G154" s="92"/>
      <c r="H154" s="92"/>
      <c r="I154" s="92"/>
      <c r="J154" s="92"/>
      <c r="K154" s="92"/>
    </row>
    <row r="155" ht="13" customHeight="1">
      <c r="A155" t="s" s="93">
        <v>97</v>
      </c>
      <c r="B155" s="30">
        <v>0</v>
      </c>
      <c r="C155" s="30">
        <v>130</v>
      </c>
      <c r="D155" s="94">
        <f>C155*B155</f>
        <v>0</v>
      </c>
      <c r="E155" s="90"/>
      <c r="F155" s="91"/>
      <c r="G155" s="92"/>
      <c r="H155" s="92"/>
      <c r="I155" s="92"/>
      <c r="J155" s="92"/>
      <c r="K155" s="92"/>
    </row>
    <row r="156" ht="13" customHeight="1">
      <c r="A156" t="s" s="93">
        <v>38</v>
      </c>
      <c r="B156" s="30">
        <v>0</v>
      </c>
      <c r="C156" s="95">
        <v>-650</v>
      </c>
      <c r="D156" s="94">
        <f>C156*B156</f>
        <v>0</v>
      </c>
      <c r="E156" s="96"/>
      <c r="F156" s="97"/>
      <c r="G156" s="92"/>
      <c r="H156" s="92"/>
      <c r="I156" s="92"/>
      <c r="J156" s="92"/>
      <c r="K156" s="92"/>
    </row>
    <row r="157" ht="14" customHeight="1">
      <c r="A157" s="98"/>
      <c r="B157" s="99"/>
      <c r="C157" s="100"/>
      <c r="D157" t="s" s="101">
        <v>28</v>
      </c>
      <c r="E157" s="102">
        <f>SUM(D148:D156)</f>
        <v>0</v>
      </c>
      <c r="F157" s="114"/>
      <c r="G157" s="79"/>
      <c r="H157" s="80"/>
      <c r="I157" s="80"/>
      <c r="J157" s="80"/>
      <c r="K157" s="80"/>
    </row>
    <row r="158" ht="18" customHeight="1">
      <c r="A158" t="s" s="110">
        <v>98</v>
      </c>
      <c r="B158" s="105"/>
      <c r="C158" t="s" s="106">
        <v>30</v>
      </c>
      <c r="D158" s="107">
        <v>650</v>
      </c>
      <c r="E158" s="108"/>
      <c r="F158" s="85"/>
      <c r="G158" s="19"/>
      <c r="H158" s="19"/>
      <c r="I158" s="19"/>
      <c r="J158" s="19"/>
      <c r="K158" s="19"/>
    </row>
    <row r="159" ht="13" customHeight="1">
      <c r="A159" t="s" s="93">
        <v>31</v>
      </c>
      <c r="B159" s="30">
        <v>1</v>
      </c>
      <c r="C159" s="30">
        <v>50</v>
      </c>
      <c r="D159" s="94">
        <f>B159*C159</f>
        <v>50</v>
      </c>
      <c r="E159" s="90"/>
      <c r="F159" s="91"/>
      <c r="G159" s="92"/>
      <c r="H159" s="92"/>
      <c r="I159" s="92"/>
      <c r="J159" s="92"/>
      <c r="K159" s="92"/>
    </row>
    <row r="160" ht="13" customHeight="1">
      <c r="A160" t="s" s="93">
        <v>32</v>
      </c>
      <c r="B160" s="30">
        <v>0</v>
      </c>
      <c r="C160" s="30">
        <v>50</v>
      </c>
      <c r="D160" s="94">
        <f>B160*C160</f>
        <v>0</v>
      </c>
      <c r="E160" s="90"/>
      <c r="F160" s="91"/>
      <c r="G160" s="92"/>
      <c r="H160" s="92"/>
      <c r="I160" s="92"/>
      <c r="J160" s="92"/>
      <c r="K160" s="92"/>
    </row>
    <row r="161" ht="13" customHeight="1">
      <c r="A161" t="s" s="93">
        <v>33</v>
      </c>
      <c r="B161" s="30">
        <v>0</v>
      </c>
      <c r="C161" s="30">
        <v>-50</v>
      </c>
      <c r="D161" s="94">
        <f>B161*C161</f>
        <v>0</v>
      </c>
      <c r="E161" s="90"/>
      <c r="F161" s="91"/>
      <c r="G161" s="92"/>
      <c r="H161" s="92"/>
      <c r="I161" s="92"/>
      <c r="J161" s="92"/>
      <c r="K161" s="92"/>
    </row>
    <row r="162" ht="13" customHeight="1">
      <c r="A162" t="s" s="93">
        <v>99</v>
      </c>
      <c r="B162" s="30">
        <v>0</v>
      </c>
      <c r="C162" s="30">
        <v>90</v>
      </c>
      <c r="D162" s="94">
        <f>C162*B162</f>
        <v>0</v>
      </c>
      <c r="E162" s="90"/>
      <c r="F162" s="91"/>
      <c r="G162" s="92"/>
      <c r="H162" s="92"/>
      <c r="I162" s="92"/>
      <c r="J162" s="92"/>
      <c r="K162" s="92"/>
    </row>
    <row r="163" ht="13" customHeight="1">
      <c r="A163" t="s" s="93">
        <v>100</v>
      </c>
      <c r="B163" s="30">
        <v>0</v>
      </c>
      <c r="C163" s="30">
        <v>135</v>
      </c>
      <c r="D163" s="94">
        <f>C163*B163</f>
        <v>0</v>
      </c>
      <c r="E163" s="90"/>
      <c r="F163" s="91"/>
      <c r="G163" s="92"/>
      <c r="H163" s="92"/>
      <c r="I163" s="92"/>
      <c r="J163" s="92"/>
      <c r="K163" s="92"/>
    </row>
    <row r="164" ht="13" customHeight="1">
      <c r="A164" t="s" s="93">
        <v>101</v>
      </c>
      <c r="B164" s="30">
        <v>0</v>
      </c>
      <c r="C164" s="30">
        <v>175</v>
      </c>
      <c r="D164" s="94">
        <f>B164*C164</f>
        <v>0</v>
      </c>
      <c r="E164" s="90"/>
      <c r="F164" s="91"/>
      <c r="G164" s="92"/>
      <c r="H164" s="92"/>
      <c r="I164" s="92"/>
      <c r="J164" s="92"/>
      <c r="K164" s="92"/>
    </row>
    <row r="165" ht="13" customHeight="1">
      <c r="A165" t="s" s="93">
        <v>38</v>
      </c>
      <c r="B165" s="30">
        <v>0</v>
      </c>
      <c r="C165" s="95">
        <v>-650</v>
      </c>
      <c r="D165" s="94">
        <f>C165*B165</f>
        <v>0</v>
      </c>
      <c r="E165" s="96"/>
      <c r="F165" s="97"/>
      <c r="G165" s="92"/>
      <c r="H165" s="92"/>
      <c r="I165" s="92"/>
      <c r="J165" s="92"/>
      <c r="K165" s="92"/>
    </row>
    <row r="166" ht="14" customHeight="1">
      <c r="A166" s="98"/>
      <c r="B166" s="99"/>
      <c r="C166" s="100"/>
      <c r="D166" t="s" s="101">
        <v>28</v>
      </c>
      <c r="E166" s="102">
        <f>SUM(D159:D165)</f>
        <v>50</v>
      </c>
      <c r="F166" s="114"/>
      <c r="G166" s="118"/>
      <c r="H166" s="92"/>
      <c r="I166" s="92"/>
      <c r="J166" s="92"/>
      <c r="K166" s="92"/>
    </row>
    <row r="167" ht="18" customHeight="1">
      <c r="A167" t="s" s="110">
        <v>102</v>
      </c>
      <c r="B167" s="105"/>
      <c r="C167" t="s" s="106">
        <v>30</v>
      </c>
      <c r="D167" s="107">
        <v>450</v>
      </c>
      <c r="E167" s="108"/>
      <c r="F167" s="85"/>
      <c r="G167" s="92"/>
      <c r="H167" s="92"/>
      <c r="I167" s="92"/>
      <c r="J167" s="92"/>
      <c r="K167" s="92"/>
    </row>
    <row r="168" ht="13" customHeight="1">
      <c r="A168" t="s" s="93">
        <v>31</v>
      </c>
      <c r="B168" s="30">
        <v>1</v>
      </c>
      <c r="C168" s="30">
        <v>50</v>
      </c>
      <c r="D168" s="94">
        <f>B168*C168</f>
        <v>50</v>
      </c>
      <c r="E168" s="90"/>
      <c r="F168" s="91"/>
      <c r="G168" s="92"/>
      <c r="H168" s="92"/>
      <c r="I168" s="92"/>
      <c r="J168" s="92"/>
      <c r="K168" s="92"/>
    </row>
    <row r="169" ht="13" customHeight="1">
      <c r="A169" t="s" s="93">
        <v>32</v>
      </c>
      <c r="B169" s="30">
        <v>3</v>
      </c>
      <c r="C169" s="30">
        <v>50</v>
      </c>
      <c r="D169" s="94">
        <f>B169*C169</f>
        <v>150</v>
      </c>
      <c r="E169" s="90"/>
      <c r="F169" s="91"/>
      <c r="G169" s="92"/>
      <c r="H169" s="92"/>
      <c r="I169" s="92"/>
      <c r="J169" s="92"/>
      <c r="K169" s="92"/>
    </row>
    <row r="170" ht="13" customHeight="1">
      <c r="A170" t="s" s="93">
        <v>33</v>
      </c>
      <c r="B170" s="30">
        <v>0</v>
      </c>
      <c r="C170" s="30">
        <v>-50</v>
      </c>
      <c r="D170" s="94">
        <f>B170*C170</f>
        <v>0</v>
      </c>
      <c r="E170" s="90"/>
      <c r="F170" s="91"/>
      <c r="G170" s="92"/>
      <c r="H170" s="92"/>
      <c r="I170" s="92"/>
      <c r="J170" s="92"/>
      <c r="K170" s="92"/>
    </row>
    <row r="171" ht="13" customHeight="1">
      <c r="A171" t="s" s="93">
        <v>103</v>
      </c>
      <c r="B171" s="30">
        <v>0</v>
      </c>
      <c r="C171" s="30">
        <v>100</v>
      </c>
      <c r="D171" s="94">
        <f>C171*B171</f>
        <v>0</v>
      </c>
      <c r="E171" s="90"/>
      <c r="F171" s="91"/>
      <c r="G171" s="92"/>
      <c r="H171" s="92"/>
      <c r="I171" s="92"/>
      <c r="J171" s="92"/>
      <c r="K171" s="92"/>
    </row>
    <row r="172" ht="13" customHeight="1">
      <c r="A172" t="s" s="93">
        <v>104</v>
      </c>
      <c r="B172" s="30">
        <v>0</v>
      </c>
      <c r="C172" s="30">
        <v>100</v>
      </c>
      <c r="D172" s="94">
        <f>C172*B172</f>
        <v>0</v>
      </c>
      <c r="E172" s="90"/>
      <c r="F172" s="91"/>
      <c r="G172" s="92"/>
      <c r="H172" s="92"/>
      <c r="I172" s="92"/>
      <c r="J172" s="92"/>
      <c r="K172" s="92"/>
    </row>
    <row r="173" ht="13" customHeight="1">
      <c r="A173" t="s" s="93">
        <v>38</v>
      </c>
      <c r="B173" s="30">
        <v>0</v>
      </c>
      <c r="C173" s="95">
        <v>-450</v>
      </c>
      <c r="D173" s="94">
        <f>C173*B173</f>
        <v>0</v>
      </c>
      <c r="E173" s="96"/>
      <c r="F173" s="97"/>
      <c r="G173" s="92"/>
      <c r="H173" s="92"/>
      <c r="I173" s="92"/>
      <c r="J173" s="92"/>
      <c r="K173" s="92"/>
    </row>
    <row r="174" ht="14" customHeight="1">
      <c r="A174" s="98"/>
      <c r="B174" s="99"/>
      <c r="C174" s="100"/>
      <c r="D174" t="s" s="101">
        <v>28</v>
      </c>
      <c r="E174" s="102">
        <f>SUM(D168:D173)</f>
        <v>200</v>
      </c>
      <c r="F174" s="114"/>
      <c r="G174" s="118"/>
      <c r="H174" s="92"/>
      <c r="I174" s="92"/>
      <c r="J174" s="92"/>
      <c r="K174" s="92"/>
    </row>
    <row r="175" ht="18" customHeight="1">
      <c r="A175" t="s" s="110">
        <v>105</v>
      </c>
      <c r="B175" s="105"/>
      <c r="C175" t="s" s="106">
        <v>30</v>
      </c>
      <c r="D175" s="107">
        <v>350</v>
      </c>
      <c r="E175" s="108"/>
      <c r="F175" s="85"/>
      <c r="G175" s="92"/>
      <c r="H175" s="92"/>
      <c r="I175" s="92"/>
      <c r="J175" s="92"/>
      <c r="K175" s="92"/>
    </row>
    <row r="176" ht="13" customHeight="1">
      <c r="A176" t="s" s="93">
        <v>31</v>
      </c>
      <c r="B176" s="30">
        <v>0</v>
      </c>
      <c r="C176" s="30">
        <v>50</v>
      </c>
      <c r="D176" s="94">
        <f>B176*C176</f>
        <v>0</v>
      </c>
      <c r="E176" s="90"/>
      <c r="F176" s="91"/>
      <c r="G176" s="92"/>
      <c r="H176" s="92"/>
      <c r="I176" s="92"/>
      <c r="J176" s="92"/>
      <c r="K176" s="92"/>
    </row>
    <row r="177" ht="13" customHeight="1">
      <c r="A177" t="s" s="93">
        <v>32</v>
      </c>
      <c r="B177" s="30">
        <v>0</v>
      </c>
      <c r="C177" s="30">
        <v>50</v>
      </c>
      <c r="D177" s="94">
        <f>B177*C177</f>
        <v>0</v>
      </c>
      <c r="E177" s="90"/>
      <c r="F177" s="91"/>
      <c r="G177" s="92"/>
      <c r="H177" s="92"/>
      <c r="I177" s="92"/>
      <c r="J177" s="92"/>
      <c r="K177" s="92"/>
    </row>
    <row r="178" ht="13" customHeight="1">
      <c r="A178" t="s" s="93">
        <v>33</v>
      </c>
      <c r="B178" s="30">
        <v>0</v>
      </c>
      <c r="C178" s="30">
        <v>-50</v>
      </c>
      <c r="D178" s="94">
        <f>B178*C178</f>
        <v>0</v>
      </c>
      <c r="E178" s="90"/>
      <c r="F178" s="91"/>
      <c r="G178" s="92"/>
      <c r="H178" s="92"/>
      <c r="I178" s="92"/>
      <c r="J178" s="92"/>
      <c r="K178" s="92"/>
    </row>
    <row r="179" ht="13" customHeight="1">
      <c r="A179" t="s" s="93">
        <v>106</v>
      </c>
      <c r="B179" s="30">
        <v>0</v>
      </c>
      <c r="C179" s="30">
        <v>100</v>
      </c>
      <c r="D179" s="94">
        <f>C179*B179</f>
        <v>0</v>
      </c>
      <c r="E179" s="90"/>
      <c r="F179" s="91"/>
      <c r="G179" s="92"/>
      <c r="H179" s="92"/>
      <c r="I179" s="92"/>
      <c r="J179" s="92"/>
      <c r="K179" s="92"/>
    </row>
    <row r="180" ht="13" customHeight="1">
      <c r="A180" t="s" s="93">
        <v>38</v>
      </c>
      <c r="B180" s="30">
        <v>0</v>
      </c>
      <c r="C180" s="95">
        <v>-350</v>
      </c>
      <c r="D180" s="94">
        <f>C180*B180</f>
        <v>0</v>
      </c>
      <c r="E180" s="96"/>
      <c r="F180" s="97"/>
      <c r="G180" s="92"/>
      <c r="H180" s="92"/>
      <c r="I180" s="92"/>
      <c r="J180" s="92"/>
      <c r="K180" s="92"/>
    </row>
    <row r="181" ht="14" customHeight="1">
      <c r="A181" s="98"/>
      <c r="B181" s="99"/>
      <c r="C181" s="100"/>
      <c r="D181" t="s" s="101">
        <v>28</v>
      </c>
      <c r="E181" s="102">
        <f>SUM(D176:D180)</f>
        <v>0</v>
      </c>
      <c r="F181" s="114"/>
      <c r="G181" s="118"/>
      <c r="H181" s="92"/>
      <c r="I181" s="92"/>
      <c r="J181" s="92"/>
      <c r="K181" s="92"/>
    </row>
    <row r="182" ht="18" customHeight="1">
      <c r="A182" t="s" s="110">
        <v>107</v>
      </c>
      <c r="B182" s="105"/>
      <c r="C182" t="s" s="106">
        <v>30</v>
      </c>
      <c r="D182" s="107">
        <v>350</v>
      </c>
      <c r="E182" s="108"/>
      <c r="F182" s="85"/>
      <c r="G182" s="92"/>
      <c r="H182" s="92"/>
      <c r="I182" s="92"/>
      <c r="J182" s="92"/>
      <c r="K182" s="92"/>
    </row>
    <row r="183" ht="13" customHeight="1">
      <c r="A183" t="s" s="93">
        <v>31</v>
      </c>
      <c r="B183" s="30">
        <v>1</v>
      </c>
      <c r="C183" s="30">
        <v>50</v>
      </c>
      <c r="D183" s="94">
        <f>B183*C183</f>
        <v>50</v>
      </c>
      <c r="E183" s="90"/>
      <c r="F183" s="91"/>
      <c r="G183" s="92"/>
      <c r="H183" s="92"/>
      <c r="I183" s="92"/>
      <c r="J183" s="92"/>
      <c r="K183" s="92"/>
    </row>
    <row r="184" ht="13" customHeight="1">
      <c r="A184" t="s" s="93">
        <v>32</v>
      </c>
      <c r="B184" s="30">
        <v>4</v>
      </c>
      <c r="C184" s="30">
        <v>50</v>
      </c>
      <c r="D184" s="94">
        <f>B184*C184</f>
        <v>200</v>
      </c>
      <c r="E184" s="90"/>
      <c r="F184" s="91"/>
      <c r="G184" s="92"/>
      <c r="H184" s="92"/>
      <c r="I184" s="92"/>
      <c r="J184" s="92"/>
      <c r="K184" s="92"/>
    </row>
    <row r="185" ht="13" customHeight="1">
      <c r="A185" t="s" s="93">
        <v>33</v>
      </c>
      <c r="B185" s="30">
        <v>0</v>
      </c>
      <c r="C185" s="30">
        <v>-50</v>
      </c>
      <c r="D185" s="94">
        <f>B185*C185</f>
        <v>0</v>
      </c>
      <c r="E185" s="90"/>
      <c r="F185" s="91"/>
      <c r="G185" s="92"/>
      <c r="H185" s="92"/>
      <c r="I185" s="92"/>
      <c r="J185" s="92"/>
      <c r="K185" s="92"/>
    </row>
    <row r="186" ht="13" customHeight="1">
      <c r="A186" t="s" s="93">
        <v>106</v>
      </c>
      <c r="B186" s="30">
        <v>1</v>
      </c>
      <c r="C186" s="30">
        <v>100</v>
      </c>
      <c r="D186" s="94">
        <f>C186*B186</f>
        <v>100</v>
      </c>
      <c r="E186" s="90"/>
      <c r="F186" s="91"/>
      <c r="G186" s="92"/>
      <c r="H186" s="92"/>
      <c r="I186" s="92"/>
      <c r="J186" s="92"/>
      <c r="K186" s="92"/>
    </row>
    <row r="187" ht="13" customHeight="1">
      <c r="A187" t="s" s="93">
        <v>38</v>
      </c>
      <c r="B187" s="30">
        <v>0</v>
      </c>
      <c r="C187" s="95">
        <v>-350</v>
      </c>
      <c r="D187" s="94">
        <f>C187*B187</f>
        <v>0</v>
      </c>
      <c r="E187" s="96"/>
      <c r="F187" s="97"/>
      <c r="G187" s="92"/>
      <c r="H187" s="92"/>
      <c r="I187" s="92"/>
      <c r="J187" s="92"/>
      <c r="K187" s="92"/>
    </row>
    <row r="188" ht="14" customHeight="1">
      <c r="A188" s="98"/>
      <c r="B188" s="99"/>
      <c r="C188" s="100"/>
      <c r="D188" t="s" s="101">
        <v>28</v>
      </c>
      <c r="E188" s="102">
        <f>SUM(D183:D187)</f>
        <v>350</v>
      </c>
      <c r="F188" s="114"/>
      <c r="G188" s="118"/>
      <c r="H188" s="92"/>
      <c r="I188" s="92"/>
      <c r="J188" s="92"/>
      <c r="K188" s="92"/>
    </row>
    <row r="189" ht="18" customHeight="1">
      <c r="A189" t="s" s="119">
        <v>108</v>
      </c>
      <c r="B189" s="105"/>
      <c r="C189" t="s" s="106">
        <v>30</v>
      </c>
      <c r="D189" s="107">
        <v>250</v>
      </c>
      <c r="E189" s="108"/>
      <c r="F189" s="85"/>
      <c r="G189" s="92"/>
      <c r="H189" s="92"/>
      <c r="I189" s="92"/>
      <c r="J189" s="92"/>
      <c r="K189" s="92"/>
    </row>
    <row r="190" ht="13" customHeight="1">
      <c r="A190" t="s" s="93">
        <v>31</v>
      </c>
      <c r="B190" s="30">
        <v>1</v>
      </c>
      <c r="C190" s="30">
        <v>50</v>
      </c>
      <c r="D190" s="94">
        <f>B190*C190</f>
        <v>50</v>
      </c>
      <c r="E190" s="90"/>
      <c r="F190" s="91"/>
      <c r="G190" s="92"/>
      <c r="H190" s="92"/>
      <c r="I190" s="92"/>
      <c r="J190" s="92"/>
      <c r="K190" s="92"/>
    </row>
    <row r="191" ht="13" customHeight="1">
      <c r="A191" t="s" s="93">
        <v>32</v>
      </c>
      <c r="B191" s="30">
        <v>3</v>
      </c>
      <c r="C191" s="30">
        <v>50</v>
      </c>
      <c r="D191" s="94">
        <f>B191*C191</f>
        <v>150</v>
      </c>
      <c r="E191" s="90"/>
      <c r="F191" s="91"/>
      <c r="G191" s="92"/>
      <c r="H191" s="92"/>
      <c r="I191" s="92"/>
      <c r="J191" s="92"/>
      <c r="K191" s="92"/>
    </row>
    <row r="192" ht="13" customHeight="1">
      <c r="A192" t="s" s="93">
        <v>33</v>
      </c>
      <c r="B192" s="30">
        <v>0</v>
      </c>
      <c r="C192" s="30">
        <v>-50</v>
      </c>
      <c r="D192" s="94">
        <f>B192*C192</f>
        <v>0</v>
      </c>
      <c r="E192" s="90"/>
      <c r="F192" s="91"/>
      <c r="G192" s="92"/>
      <c r="H192" s="92"/>
      <c r="I192" s="92"/>
      <c r="J192" s="92"/>
      <c r="K192" s="92"/>
    </row>
    <row r="193" ht="13" customHeight="1">
      <c r="A193" t="s" s="93">
        <v>38</v>
      </c>
      <c r="B193" s="30">
        <v>0</v>
      </c>
      <c r="C193" s="95">
        <v>-250</v>
      </c>
      <c r="D193" s="94">
        <f>C193*B193</f>
        <v>0</v>
      </c>
      <c r="E193" s="96"/>
      <c r="F193" s="97"/>
      <c r="G193" s="92"/>
      <c r="H193" s="92"/>
      <c r="I193" s="92"/>
      <c r="J193" s="92"/>
      <c r="K193" s="92"/>
    </row>
    <row r="194" ht="14" customHeight="1">
      <c r="A194" s="98"/>
      <c r="B194" s="99"/>
      <c r="C194" s="100"/>
      <c r="D194" t="s" s="101">
        <v>28</v>
      </c>
      <c r="E194" s="102">
        <f>SUM(D190:D193)</f>
        <v>200</v>
      </c>
      <c r="F194" s="114"/>
      <c r="G194" s="118"/>
      <c r="H194" s="92"/>
      <c r="I194" s="92"/>
      <c r="J194" s="92"/>
      <c r="K194" s="92"/>
    </row>
    <row r="195" ht="18" customHeight="1">
      <c r="A195" t="s" s="120">
        <v>109</v>
      </c>
      <c r="B195" s="121"/>
      <c r="C195" t="s" s="122">
        <v>30</v>
      </c>
      <c r="D195" s="123">
        <v>100</v>
      </c>
      <c r="E195" s="108"/>
      <c r="F195" s="85"/>
      <c r="G195" s="92"/>
      <c r="H195" s="92"/>
      <c r="I195" s="92"/>
      <c r="J195" s="92"/>
      <c r="K195" s="92"/>
    </row>
    <row r="196" ht="13" customHeight="1">
      <c r="A196" t="s" s="93">
        <v>110</v>
      </c>
      <c r="B196" s="30">
        <v>0</v>
      </c>
      <c r="C196" s="30">
        <v>100</v>
      </c>
      <c r="D196" s="124">
        <f>C196*B196</f>
        <v>0</v>
      </c>
      <c r="E196" s="96"/>
      <c r="F196" s="97"/>
      <c r="G196" s="92"/>
      <c r="H196" s="92"/>
      <c r="I196" s="92"/>
      <c r="J196" s="92"/>
      <c r="K196" s="92"/>
    </row>
    <row r="197" ht="14" customHeight="1">
      <c r="A197" s="98"/>
      <c r="B197" s="99"/>
      <c r="C197" s="100"/>
      <c r="D197" t="s" s="101">
        <v>28</v>
      </c>
      <c r="E197" s="102">
        <f>SUM(D196)</f>
        <v>0</v>
      </c>
      <c r="F197" s="114"/>
      <c r="G197" s="118"/>
      <c r="H197" s="92"/>
      <c r="I197" s="92"/>
      <c r="J197" s="92"/>
      <c r="K197" s="92"/>
    </row>
    <row r="198" ht="18" customHeight="1">
      <c r="A198" t="s" s="120">
        <v>111</v>
      </c>
      <c r="B198" s="121"/>
      <c r="C198" t="s" s="122">
        <v>30</v>
      </c>
      <c r="D198" s="123">
        <v>150</v>
      </c>
      <c r="E198" s="108"/>
      <c r="F198" s="85"/>
      <c r="G198" s="92"/>
      <c r="H198" s="92"/>
      <c r="I198" s="92"/>
      <c r="J198" s="92"/>
      <c r="K198" s="92"/>
    </row>
    <row r="199" ht="13" customHeight="1">
      <c r="A199" t="s" s="93">
        <v>110</v>
      </c>
      <c r="B199" s="30">
        <v>0</v>
      </c>
      <c r="C199" s="30">
        <v>150</v>
      </c>
      <c r="D199" s="124">
        <f>C199*B199</f>
        <v>0</v>
      </c>
      <c r="E199" s="96"/>
      <c r="F199" s="97"/>
      <c r="G199" s="92"/>
      <c r="H199" s="92"/>
      <c r="I199" s="92"/>
      <c r="J199" s="92"/>
      <c r="K199" s="92"/>
    </row>
    <row r="200" ht="14" customHeight="1">
      <c r="A200" s="98"/>
      <c r="B200" s="99"/>
      <c r="C200" s="100"/>
      <c r="D200" t="s" s="101">
        <v>28</v>
      </c>
      <c r="E200" s="102">
        <f>SUM(D199)</f>
        <v>0</v>
      </c>
      <c r="F200" s="114"/>
      <c r="G200" s="118"/>
      <c r="H200" s="92"/>
      <c r="I200" s="92"/>
      <c r="J200" s="92"/>
      <c r="K200" s="92"/>
    </row>
    <row r="201" ht="18" customHeight="1">
      <c r="A201" t="s" s="120">
        <v>112</v>
      </c>
      <c r="B201" s="121"/>
      <c r="C201" t="s" s="122">
        <v>30</v>
      </c>
      <c r="D201" s="123">
        <v>150</v>
      </c>
      <c r="E201" s="108"/>
      <c r="F201" s="85"/>
      <c r="G201" s="92"/>
      <c r="H201" s="92"/>
      <c r="I201" s="92"/>
      <c r="J201" s="92"/>
      <c r="K201" s="92"/>
    </row>
    <row r="202" ht="14" customHeight="1">
      <c r="A202" t="s" s="93">
        <v>110</v>
      </c>
      <c r="B202" s="30">
        <v>0</v>
      </c>
      <c r="C202" s="125">
        <v>150</v>
      </c>
      <c r="D202" s="126">
        <f>C202*B202</f>
        <v>0</v>
      </c>
      <c r="E202" s="96"/>
      <c r="F202" s="97"/>
      <c r="G202" s="92"/>
      <c r="H202" s="92"/>
      <c r="I202" s="92"/>
      <c r="J202" s="92"/>
      <c r="K202" s="92"/>
    </row>
    <row r="203" ht="14" customHeight="1">
      <c r="A203" s="98"/>
      <c r="B203" s="99"/>
      <c r="C203" s="100"/>
      <c r="D203" t="s" s="101">
        <v>28</v>
      </c>
      <c r="E203" s="102">
        <f>SUM(D202)</f>
        <v>0</v>
      </c>
      <c r="F203" s="114"/>
      <c r="G203" s="118"/>
      <c r="H203" s="92"/>
      <c r="I203" s="92"/>
      <c r="J203" s="92"/>
      <c r="K203" s="92"/>
    </row>
    <row r="204" ht="18" customHeight="1">
      <c r="A204" t="s" s="120">
        <v>113</v>
      </c>
      <c r="B204" s="121"/>
      <c r="C204" t="s" s="122">
        <v>30</v>
      </c>
      <c r="D204" s="123">
        <v>150</v>
      </c>
      <c r="E204" s="108"/>
      <c r="F204" s="85"/>
      <c r="G204" s="92"/>
      <c r="H204" s="92"/>
      <c r="I204" s="92"/>
      <c r="J204" s="92"/>
      <c r="K204" s="92"/>
    </row>
    <row r="205" ht="14" customHeight="1">
      <c r="A205" t="s" s="93">
        <v>110</v>
      </c>
      <c r="B205" s="30">
        <v>0</v>
      </c>
      <c r="C205" s="125">
        <v>150</v>
      </c>
      <c r="D205" s="126">
        <f>C205*B205</f>
        <v>0</v>
      </c>
      <c r="E205" s="96"/>
      <c r="F205" s="97"/>
      <c r="G205" s="92"/>
      <c r="H205" s="92"/>
      <c r="I205" s="92"/>
      <c r="J205" s="92"/>
      <c r="K205" s="92"/>
    </row>
    <row r="206" ht="14" customHeight="1">
      <c r="A206" s="98"/>
      <c r="B206" s="99"/>
      <c r="C206" s="100"/>
      <c r="D206" t="s" s="101">
        <v>28</v>
      </c>
      <c r="E206" s="102">
        <f>SUM(D205)</f>
        <v>0</v>
      </c>
      <c r="F206" s="114"/>
      <c r="G206" s="118"/>
      <c r="H206" s="92"/>
      <c r="I206" s="92"/>
      <c r="J206" s="92"/>
      <c r="K206" s="92"/>
    </row>
    <row r="207" ht="18" customHeight="1">
      <c r="A207" t="s" s="120">
        <v>114</v>
      </c>
      <c r="B207" s="121"/>
      <c r="C207" t="s" s="122">
        <v>30</v>
      </c>
      <c r="D207" s="123">
        <v>150</v>
      </c>
      <c r="E207" s="108"/>
      <c r="F207" s="85"/>
      <c r="G207" s="92"/>
      <c r="H207" s="92"/>
      <c r="I207" s="92"/>
      <c r="J207" s="92"/>
      <c r="K207" s="92"/>
    </row>
    <row r="208" ht="13" customHeight="1">
      <c r="A208" t="s" s="93">
        <v>110</v>
      </c>
      <c r="B208" s="30">
        <v>0</v>
      </c>
      <c r="C208" s="30">
        <v>150</v>
      </c>
      <c r="D208" s="124">
        <f>C208*B208</f>
        <v>0</v>
      </c>
      <c r="E208" s="96"/>
      <c r="F208" s="97"/>
      <c r="G208" s="92"/>
      <c r="H208" s="92"/>
      <c r="I208" s="92"/>
      <c r="J208" s="92"/>
      <c r="K208" s="92"/>
    </row>
    <row r="209" ht="14" customHeight="1">
      <c r="A209" s="98"/>
      <c r="B209" s="99"/>
      <c r="C209" s="100"/>
      <c r="D209" t="s" s="101">
        <v>28</v>
      </c>
      <c r="E209" s="102">
        <f>SUM(D208)</f>
        <v>0</v>
      </c>
      <c r="F209" s="114"/>
      <c r="G209" s="118"/>
      <c r="H209" s="92"/>
      <c r="I209" s="92"/>
      <c r="J209" s="92"/>
      <c r="K209" s="92"/>
    </row>
    <row r="210" ht="18" customHeight="1">
      <c r="A210" t="s" s="120">
        <v>115</v>
      </c>
      <c r="B210" s="121"/>
      <c r="C210" t="s" s="122">
        <v>30</v>
      </c>
      <c r="D210" s="123">
        <v>150</v>
      </c>
      <c r="E210" s="108"/>
      <c r="F210" s="85"/>
      <c r="G210" s="92"/>
      <c r="H210" s="92"/>
      <c r="I210" s="92"/>
      <c r="J210" s="92"/>
      <c r="K210" s="92"/>
    </row>
    <row r="211" ht="13" customHeight="1">
      <c r="A211" t="s" s="93">
        <v>110</v>
      </c>
      <c r="B211" s="30">
        <v>1</v>
      </c>
      <c r="C211" s="30">
        <v>150</v>
      </c>
      <c r="D211" s="124">
        <f>C211*B211</f>
        <v>150</v>
      </c>
      <c r="E211" s="96"/>
      <c r="F211" s="97"/>
      <c r="G211" s="92"/>
      <c r="H211" s="92"/>
      <c r="I211" s="92"/>
      <c r="J211" s="92"/>
      <c r="K211" s="92"/>
    </row>
    <row r="212" ht="14" customHeight="1">
      <c r="A212" s="98"/>
      <c r="B212" s="99"/>
      <c r="C212" s="100"/>
      <c r="D212" t="s" s="101">
        <v>28</v>
      </c>
      <c r="E212" s="102">
        <f>SUM(D211)</f>
        <v>150</v>
      </c>
      <c r="F212" s="114"/>
      <c r="G212" s="118"/>
      <c r="H212" s="92"/>
      <c r="I212" s="92"/>
      <c r="J212" s="92"/>
      <c r="K212" s="92"/>
    </row>
    <row r="213" ht="18" customHeight="1">
      <c r="A213" t="s" s="120">
        <v>116</v>
      </c>
      <c r="B213" s="121"/>
      <c r="C213" t="s" s="122">
        <v>30</v>
      </c>
      <c r="D213" s="123">
        <v>100</v>
      </c>
      <c r="E213" s="108"/>
      <c r="F213" s="85"/>
      <c r="G213" s="92"/>
      <c r="H213" s="92"/>
      <c r="I213" s="92"/>
      <c r="J213" s="92"/>
      <c r="K213" s="92"/>
    </row>
    <row r="214" ht="13" customHeight="1">
      <c r="A214" t="s" s="93">
        <v>110</v>
      </c>
      <c r="B214" s="30">
        <v>1</v>
      </c>
      <c r="C214" s="30">
        <v>100</v>
      </c>
      <c r="D214" s="124">
        <f>C214*B214</f>
        <v>100</v>
      </c>
      <c r="E214" s="96"/>
      <c r="F214" s="97"/>
      <c r="G214" s="92"/>
      <c r="H214" s="92"/>
      <c r="I214" s="92"/>
      <c r="J214" s="92"/>
      <c r="K214" s="92"/>
    </row>
    <row r="215" ht="14" customHeight="1">
      <c r="A215" s="98"/>
      <c r="B215" s="99"/>
      <c r="C215" s="100"/>
      <c r="D215" t="s" s="101">
        <v>28</v>
      </c>
      <c r="E215" s="102">
        <f>SUM(D214)</f>
        <v>100</v>
      </c>
      <c r="F215" s="114"/>
      <c r="G215" s="118"/>
      <c r="H215" s="92"/>
      <c r="I215" s="92"/>
      <c r="J215" s="92"/>
      <c r="K215" s="92"/>
    </row>
    <row r="216" ht="18" customHeight="1">
      <c r="A216" t="s" s="120">
        <v>117</v>
      </c>
      <c r="B216" s="121"/>
      <c r="C216" t="s" s="122">
        <v>30</v>
      </c>
      <c r="D216" s="123">
        <v>100</v>
      </c>
      <c r="E216" s="108"/>
      <c r="F216" s="85"/>
      <c r="G216" s="92"/>
      <c r="H216" s="92"/>
      <c r="I216" s="92"/>
      <c r="J216" s="92"/>
      <c r="K216" s="92"/>
    </row>
    <row r="217" ht="13" customHeight="1">
      <c r="A217" t="s" s="93">
        <v>110</v>
      </c>
      <c r="B217" s="30">
        <v>0</v>
      </c>
      <c r="C217" s="30">
        <v>100</v>
      </c>
      <c r="D217" s="124">
        <f>C217*B217</f>
        <v>0</v>
      </c>
      <c r="E217" s="96"/>
      <c r="F217" s="97"/>
      <c r="G217" s="92"/>
      <c r="H217" s="92"/>
      <c r="I217" s="92"/>
      <c r="J217" s="92"/>
      <c r="K217" s="92"/>
    </row>
    <row r="218" ht="14" customHeight="1">
      <c r="A218" s="98"/>
      <c r="B218" s="99"/>
      <c r="C218" s="100"/>
      <c r="D218" t="s" s="101">
        <v>28</v>
      </c>
      <c r="E218" s="102">
        <f>SUM(D217)</f>
        <v>0</v>
      </c>
      <c r="F218" s="114"/>
      <c r="G218" s="118"/>
      <c r="H218" s="92"/>
      <c r="I218" s="92"/>
      <c r="J218" s="92"/>
      <c r="K218" s="92"/>
    </row>
    <row r="219" ht="18" customHeight="1">
      <c r="A219" t="s" s="120">
        <v>118</v>
      </c>
      <c r="B219" s="121"/>
      <c r="C219" t="s" s="122">
        <v>30</v>
      </c>
      <c r="D219" s="123">
        <v>100</v>
      </c>
      <c r="E219" s="108"/>
      <c r="F219" s="85"/>
      <c r="G219" s="92"/>
      <c r="H219" s="92"/>
      <c r="I219" s="92"/>
      <c r="J219" s="92"/>
      <c r="K219" s="92"/>
    </row>
    <row r="220" ht="13" customHeight="1">
      <c r="A220" t="s" s="93">
        <v>110</v>
      </c>
      <c r="B220" s="30">
        <v>0</v>
      </c>
      <c r="C220" s="30">
        <v>100</v>
      </c>
      <c r="D220" s="124">
        <f>C220*B220</f>
        <v>0</v>
      </c>
      <c r="E220" s="96"/>
      <c r="F220" s="97"/>
      <c r="G220" s="92"/>
      <c r="H220" s="92"/>
      <c r="I220" s="92"/>
      <c r="J220" s="92"/>
      <c r="K220" s="92"/>
    </row>
    <row r="221" ht="14" customHeight="1">
      <c r="A221" s="98"/>
      <c r="B221" s="99"/>
      <c r="C221" s="100"/>
      <c r="D221" t="s" s="101">
        <v>28</v>
      </c>
      <c r="E221" s="102">
        <f>SUM(D220)</f>
        <v>0</v>
      </c>
      <c r="F221" s="114"/>
      <c r="G221" s="118"/>
      <c r="H221" s="92"/>
      <c r="I221" s="92"/>
      <c r="J221" s="92"/>
      <c r="K221" s="92"/>
    </row>
    <row r="222" ht="18" customHeight="1">
      <c r="A222" t="s" s="120">
        <v>119</v>
      </c>
      <c r="B222" s="121"/>
      <c r="C222" t="s" s="122">
        <v>30</v>
      </c>
      <c r="D222" s="123">
        <v>100</v>
      </c>
      <c r="E222" s="108"/>
      <c r="F222" s="85"/>
      <c r="G222" s="92"/>
      <c r="H222" s="92"/>
      <c r="I222" s="92"/>
      <c r="J222" s="92"/>
      <c r="K222" s="92"/>
    </row>
    <row r="223" ht="13" customHeight="1">
      <c r="A223" t="s" s="93">
        <v>110</v>
      </c>
      <c r="B223" s="30">
        <v>1</v>
      </c>
      <c r="C223" s="30">
        <v>100</v>
      </c>
      <c r="D223" s="124">
        <f>C223*B223</f>
        <v>100</v>
      </c>
      <c r="E223" s="96"/>
      <c r="F223" s="97"/>
      <c r="G223" s="92"/>
      <c r="H223" s="92"/>
      <c r="I223" s="92"/>
      <c r="J223" s="92"/>
      <c r="K223" s="92"/>
    </row>
    <row r="224" ht="14" customHeight="1">
      <c r="A224" s="98"/>
      <c r="B224" s="99"/>
      <c r="C224" s="100"/>
      <c r="D224" t="s" s="101">
        <v>28</v>
      </c>
      <c r="E224" s="102">
        <f>SUM(D223)</f>
        <v>100</v>
      </c>
      <c r="F224" s="114"/>
      <c r="G224" s="118"/>
      <c r="H224" s="92"/>
      <c r="I224" s="92"/>
      <c r="J224" s="92"/>
      <c r="K224" s="92"/>
    </row>
    <row r="225" ht="18" customHeight="1">
      <c r="A225" t="s" s="120">
        <v>120</v>
      </c>
      <c r="B225" s="121"/>
      <c r="C225" t="s" s="122">
        <v>30</v>
      </c>
      <c r="D225" s="123">
        <v>150</v>
      </c>
      <c r="E225" s="108"/>
      <c r="F225" s="85"/>
      <c r="G225" s="92"/>
      <c r="H225" s="92"/>
      <c r="I225" s="92"/>
      <c r="J225" s="92"/>
      <c r="K225" s="92"/>
    </row>
    <row r="226" ht="13" customHeight="1">
      <c r="A226" t="s" s="93">
        <v>110</v>
      </c>
      <c r="B226" s="30">
        <v>1</v>
      </c>
      <c r="C226" s="30">
        <v>150</v>
      </c>
      <c r="D226" s="124">
        <f>C226*B226</f>
        <v>150</v>
      </c>
      <c r="E226" s="96"/>
      <c r="F226" s="97"/>
      <c r="G226" s="92"/>
      <c r="H226" s="92"/>
      <c r="I226" s="92"/>
      <c r="J226" s="92"/>
      <c r="K226" s="92"/>
    </row>
    <row r="227" ht="14" customHeight="1">
      <c r="A227" s="98"/>
      <c r="B227" s="99"/>
      <c r="C227" s="100"/>
      <c r="D227" t="s" s="101">
        <v>28</v>
      </c>
      <c r="E227" s="102">
        <f>SUM(D226)</f>
        <v>150</v>
      </c>
      <c r="F227" s="114"/>
      <c r="G227" s="118"/>
      <c r="H227" s="92"/>
      <c r="I227" s="92"/>
      <c r="J227" s="92"/>
      <c r="K227" s="92"/>
    </row>
    <row r="228" ht="18" customHeight="1">
      <c r="A228" t="s" s="120">
        <v>121</v>
      </c>
      <c r="B228" s="121"/>
      <c r="C228" t="s" s="122">
        <v>30</v>
      </c>
      <c r="D228" s="123">
        <v>100</v>
      </c>
      <c r="E228" s="108"/>
      <c r="F228" s="85"/>
      <c r="G228" s="92"/>
      <c r="H228" s="92"/>
      <c r="I228" s="92"/>
      <c r="J228" s="92"/>
      <c r="K228" s="92"/>
    </row>
    <row r="229" ht="13" customHeight="1">
      <c r="A229" t="s" s="93">
        <v>110</v>
      </c>
      <c r="B229" s="30">
        <v>1</v>
      </c>
      <c r="C229" s="30">
        <v>100</v>
      </c>
      <c r="D229" s="124">
        <f>C229*B229</f>
        <v>100</v>
      </c>
      <c r="E229" s="96"/>
      <c r="F229" s="97"/>
      <c r="G229" s="92"/>
      <c r="H229" s="92"/>
      <c r="I229" s="92"/>
      <c r="J229" s="92"/>
      <c r="K229" s="92"/>
    </row>
    <row r="230" ht="14" customHeight="1">
      <c r="A230" s="98"/>
      <c r="B230" s="99"/>
      <c r="C230" s="100"/>
      <c r="D230" t="s" s="101">
        <v>28</v>
      </c>
      <c r="E230" s="102">
        <f>SUM(D229)</f>
        <v>100</v>
      </c>
      <c r="F230" s="114"/>
      <c r="G230" s="118"/>
      <c r="H230" s="92"/>
      <c r="I230" s="92"/>
      <c r="J230" s="92"/>
      <c r="K230" s="92"/>
    </row>
    <row r="231" ht="18" customHeight="1">
      <c r="A231" t="s" s="120">
        <v>122</v>
      </c>
      <c r="B231" s="121"/>
      <c r="C231" t="s" s="122">
        <v>30</v>
      </c>
      <c r="D231" s="123">
        <v>100</v>
      </c>
      <c r="E231" s="108"/>
      <c r="F231" s="85"/>
      <c r="G231" s="92"/>
      <c r="H231" s="92"/>
      <c r="I231" s="92"/>
      <c r="J231" s="92"/>
      <c r="K231" s="92"/>
    </row>
    <row r="232" ht="13" customHeight="1">
      <c r="A232" t="s" s="93">
        <v>110</v>
      </c>
      <c r="B232" s="30">
        <v>0</v>
      </c>
      <c r="C232" s="30">
        <v>100</v>
      </c>
      <c r="D232" s="124">
        <f>C232*B232</f>
        <v>0</v>
      </c>
      <c r="E232" s="96"/>
      <c r="F232" s="97"/>
      <c r="G232" s="92"/>
      <c r="H232" s="92"/>
      <c r="I232" s="92"/>
      <c r="J232" s="92"/>
      <c r="K232" s="92"/>
    </row>
    <row r="233" ht="14" customHeight="1">
      <c r="A233" s="98"/>
      <c r="B233" s="99"/>
      <c r="C233" s="100"/>
      <c r="D233" t="s" s="101">
        <v>28</v>
      </c>
      <c r="E233" s="102">
        <f>SUM(D232)</f>
        <v>0</v>
      </c>
      <c r="F233" s="114"/>
      <c r="G233" s="118"/>
      <c r="H233" s="92"/>
      <c r="I233" s="92"/>
      <c r="J233" s="92"/>
      <c r="K233" s="92"/>
    </row>
    <row r="234" ht="18" customHeight="1">
      <c r="A234" t="s" s="120">
        <v>123</v>
      </c>
      <c r="B234" s="121"/>
      <c r="C234" t="s" s="122">
        <v>30</v>
      </c>
      <c r="D234" s="123">
        <v>100</v>
      </c>
      <c r="E234" s="108"/>
      <c r="F234" s="85"/>
      <c r="G234" s="92"/>
      <c r="H234" s="92"/>
      <c r="I234" s="92"/>
      <c r="J234" s="92"/>
      <c r="K234" s="92"/>
    </row>
    <row r="235" ht="13" customHeight="1">
      <c r="A235" t="s" s="93">
        <v>110</v>
      </c>
      <c r="B235" s="30">
        <v>1</v>
      </c>
      <c r="C235" s="30">
        <v>100</v>
      </c>
      <c r="D235" s="124">
        <f>C235*B235</f>
        <v>100</v>
      </c>
      <c r="E235" s="96"/>
      <c r="F235" s="97"/>
      <c r="G235" s="92"/>
      <c r="H235" s="92"/>
      <c r="I235" s="92"/>
      <c r="J235" s="92"/>
      <c r="K235" s="92"/>
    </row>
    <row r="236" ht="14" customHeight="1">
      <c r="A236" s="98"/>
      <c r="B236" s="99"/>
      <c r="C236" s="100"/>
      <c r="D236" t="s" s="101">
        <v>28</v>
      </c>
      <c r="E236" s="102">
        <f>SUM(D235)</f>
        <v>100</v>
      </c>
      <c r="F236" s="114"/>
      <c r="G236" s="118"/>
      <c r="H236" s="92"/>
      <c r="I236" s="92"/>
      <c r="J236" s="92"/>
      <c r="K236" s="92"/>
    </row>
    <row r="237" ht="18" customHeight="1">
      <c r="A237" t="s" s="120">
        <v>124</v>
      </c>
      <c r="B237" s="121"/>
      <c r="C237" t="s" s="122">
        <v>30</v>
      </c>
      <c r="D237" s="123">
        <v>100</v>
      </c>
      <c r="E237" s="108"/>
      <c r="F237" s="85"/>
      <c r="G237" s="92"/>
      <c r="H237" s="92"/>
      <c r="I237" s="92"/>
      <c r="J237" s="92"/>
      <c r="K237" s="92"/>
    </row>
    <row r="238" ht="13" customHeight="1">
      <c r="A238" t="s" s="93">
        <v>110</v>
      </c>
      <c r="B238" s="30">
        <v>0</v>
      </c>
      <c r="C238" s="30">
        <v>100</v>
      </c>
      <c r="D238" s="124">
        <f>C238*B238</f>
        <v>0</v>
      </c>
      <c r="E238" s="96"/>
      <c r="F238" s="97"/>
      <c r="G238" s="92"/>
      <c r="H238" s="92"/>
      <c r="I238" s="92"/>
      <c r="J238" s="92"/>
      <c r="K238" s="92"/>
    </row>
    <row r="239" ht="14" customHeight="1">
      <c r="A239" s="98"/>
      <c r="B239" s="99"/>
      <c r="C239" s="100"/>
      <c r="D239" t="s" s="101">
        <v>28</v>
      </c>
      <c r="E239" s="102">
        <f>SUM(D238)</f>
        <v>0</v>
      </c>
      <c r="F239" s="114"/>
      <c r="G239" s="118"/>
      <c r="H239" s="92"/>
      <c r="I239" s="92"/>
      <c r="J239" s="92"/>
      <c r="K239" s="92"/>
    </row>
    <row r="240" ht="18" customHeight="1">
      <c r="A240" t="s" s="120">
        <v>125</v>
      </c>
      <c r="B240" s="121"/>
      <c r="C240" t="s" s="122">
        <v>30</v>
      </c>
      <c r="D240" s="123">
        <v>100</v>
      </c>
      <c r="E240" s="108"/>
      <c r="F240" s="85"/>
      <c r="G240" s="92"/>
      <c r="H240" s="92"/>
      <c r="I240" s="92"/>
      <c r="J240" s="92"/>
      <c r="K240" s="92"/>
    </row>
    <row r="241" ht="13" customHeight="1">
      <c r="A241" t="s" s="93">
        <v>110</v>
      </c>
      <c r="B241" s="30">
        <v>1</v>
      </c>
      <c r="C241" s="30">
        <v>100</v>
      </c>
      <c r="D241" s="124">
        <f>C241*B241</f>
        <v>100</v>
      </c>
      <c r="E241" s="96"/>
      <c r="F241" s="97"/>
      <c r="G241" s="92"/>
      <c r="H241" s="92"/>
      <c r="I241" s="92"/>
      <c r="J241" s="92"/>
      <c r="K241" s="92"/>
    </row>
    <row r="242" ht="14" customHeight="1">
      <c r="A242" s="98"/>
      <c r="B242" s="99"/>
      <c r="C242" s="100"/>
      <c r="D242" t="s" s="101">
        <v>28</v>
      </c>
      <c r="E242" s="102">
        <f>SUM(D241)</f>
        <v>100</v>
      </c>
      <c r="F242" s="114"/>
      <c r="G242" s="118"/>
      <c r="H242" s="92"/>
      <c r="I242" s="92"/>
      <c r="J242" s="92"/>
      <c r="K242" s="92"/>
    </row>
    <row r="243" ht="18" customHeight="1">
      <c r="A243" t="s" s="120">
        <v>126</v>
      </c>
      <c r="B243" s="121"/>
      <c r="C243" t="s" s="122">
        <v>30</v>
      </c>
      <c r="D243" s="123">
        <v>100</v>
      </c>
      <c r="E243" s="108"/>
      <c r="F243" s="85"/>
      <c r="G243" s="92"/>
      <c r="H243" s="92"/>
      <c r="I243" s="92"/>
      <c r="J243" s="92"/>
      <c r="K243" s="92"/>
    </row>
    <row r="244" ht="13" customHeight="1">
      <c r="A244" t="s" s="93">
        <v>110</v>
      </c>
      <c r="B244" s="30">
        <v>0</v>
      </c>
      <c r="C244" s="30">
        <v>100</v>
      </c>
      <c r="D244" s="124">
        <f>C244*B244</f>
        <v>0</v>
      </c>
      <c r="E244" s="96"/>
      <c r="F244" s="97"/>
      <c r="G244" s="92"/>
      <c r="H244" s="92"/>
      <c r="I244" s="92"/>
      <c r="J244" s="92"/>
      <c r="K244" s="92"/>
    </row>
    <row r="245" ht="14" customHeight="1">
      <c r="A245" s="98"/>
      <c r="B245" s="99"/>
      <c r="C245" s="100"/>
      <c r="D245" t="s" s="101">
        <v>28</v>
      </c>
      <c r="E245" s="102">
        <f>SUM(D244)</f>
        <v>0</v>
      </c>
      <c r="F245" s="114"/>
      <c r="G245" s="118"/>
      <c r="H245" s="92"/>
      <c r="I245" s="92"/>
      <c r="J245" s="92"/>
      <c r="K245" s="92"/>
    </row>
    <row r="246" ht="18" customHeight="1">
      <c r="A246" t="s" s="127">
        <v>127</v>
      </c>
      <c r="B246" s="121"/>
      <c r="C246" t="s" s="122">
        <v>30</v>
      </c>
      <c r="D246" s="123">
        <v>100</v>
      </c>
      <c r="E246" s="108"/>
      <c r="F246" s="85"/>
      <c r="G246" s="92"/>
      <c r="H246" s="92"/>
      <c r="I246" s="92"/>
      <c r="J246" s="92"/>
      <c r="K246" s="92"/>
    </row>
    <row r="247" ht="13" customHeight="1">
      <c r="A247" t="s" s="93">
        <v>110</v>
      </c>
      <c r="B247" s="30">
        <v>0</v>
      </c>
      <c r="C247" s="30">
        <v>100</v>
      </c>
      <c r="D247" s="124">
        <f>C247*B247</f>
        <v>0</v>
      </c>
      <c r="E247" s="96"/>
      <c r="F247" s="97"/>
      <c r="G247" s="92"/>
      <c r="H247" s="92"/>
      <c r="I247" s="92"/>
      <c r="J247" s="92"/>
      <c r="K247" s="92"/>
    </row>
    <row r="248" ht="14" customHeight="1">
      <c r="A248" s="98"/>
      <c r="B248" s="99"/>
      <c r="C248" s="100"/>
      <c r="D248" t="s" s="101">
        <v>28</v>
      </c>
      <c r="E248" s="102">
        <f>SUM(D247)</f>
        <v>0</v>
      </c>
      <c r="F248" s="114"/>
      <c r="G248" s="118"/>
      <c r="H248" s="92"/>
      <c r="I248" s="92"/>
      <c r="J248" s="92"/>
      <c r="K248" s="92"/>
    </row>
    <row r="249" ht="18" customHeight="1">
      <c r="A249" t="s" s="127">
        <v>128</v>
      </c>
      <c r="B249" s="121"/>
      <c r="C249" t="s" s="122">
        <v>30</v>
      </c>
      <c r="D249" s="123">
        <v>100</v>
      </c>
      <c r="E249" s="108"/>
      <c r="F249" s="85"/>
      <c r="G249" s="92"/>
      <c r="H249" s="92"/>
      <c r="I249" s="92"/>
      <c r="J249" s="92"/>
      <c r="K249" s="92"/>
    </row>
    <row r="250" ht="13" customHeight="1">
      <c r="A250" t="s" s="93">
        <v>110</v>
      </c>
      <c r="B250" s="30">
        <v>0</v>
      </c>
      <c r="C250" s="30">
        <v>100</v>
      </c>
      <c r="D250" s="124">
        <f>C250*B250</f>
        <v>0</v>
      </c>
      <c r="E250" s="96"/>
      <c r="F250" s="97"/>
      <c r="G250" s="92"/>
      <c r="H250" s="92"/>
      <c r="I250" s="92"/>
      <c r="J250" s="92"/>
      <c r="K250" s="92"/>
    </row>
    <row r="251" ht="14" customHeight="1">
      <c r="A251" s="98"/>
      <c r="B251" s="99"/>
      <c r="C251" s="100"/>
      <c r="D251" t="s" s="101">
        <v>28</v>
      </c>
      <c r="E251" s="102">
        <f>SUM(D250)</f>
        <v>0</v>
      </c>
      <c r="F251" s="114"/>
      <c r="G251" s="118"/>
      <c r="H251" s="92"/>
      <c r="I251" s="92"/>
      <c r="J251" s="92"/>
      <c r="K251" s="92"/>
    </row>
    <row r="252" ht="13" customHeight="1">
      <c r="A252" s="19"/>
      <c r="B252" s="128"/>
      <c r="C252" s="129"/>
      <c r="D252" s="130"/>
      <c r="E252" s="131"/>
      <c r="F252" s="131"/>
      <c r="G252" s="92"/>
      <c r="H252" s="92"/>
      <c r="I252" s="92"/>
      <c r="J252" s="92"/>
      <c r="K252" s="92"/>
    </row>
    <row r="253" ht="13" customHeight="1">
      <c r="A253" s="132"/>
      <c r="B253" s="133"/>
      <c r="C253" s="134"/>
      <c r="D253" s="135"/>
      <c r="E253" s="136"/>
      <c r="F253" s="136"/>
      <c r="G253" s="92"/>
      <c r="H253" s="92"/>
      <c r="I253" s="92"/>
      <c r="J253" s="92"/>
      <c r="K253" s="92"/>
    </row>
    <row r="254" ht="18" customHeight="1">
      <c r="A254" t="s" s="137">
        <v>129</v>
      </c>
      <c r="B254" s="138"/>
      <c r="C254" s="139"/>
      <c r="D254" s="140"/>
      <c r="E254" s="90"/>
      <c r="F254" s="91"/>
      <c r="G254" s="92"/>
      <c r="H254" s="92"/>
      <c r="I254" s="92"/>
      <c r="J254" s="92"/>
      <c r="K254" s="92"/>
    </row>
    <row r="255" ht="13" customHeight="1">
      <c r="A255" t="s" s="141">
        <v>130</v>
      </c>
      <c r="B255" s="30">
        <v>0</v>
      </c>
      <c r="C255" s="30">
        <v>50</v>
      </c>
      <c r="D255" s="142">
        <f>B255*C255</f>
        <v>0</v>
      </c>
      <c r="E255" s="90"/>
      <c r="F255" s="91"/>
      <c r="G255" s="92"/>
      <c r="H255" s="92"/>
      <c r="I255" s="92"/>
      <c r="J255" s="92"/>
      <c r="K255" s="92"/>
    </row>
    <row r="256" ht="13" customHeight="1">
      <c r="A256" t="s" s="141">
        <v>131</v>
      </c>
      <c r="B256" s="30">
        <v>0</v>
      </c>
      <c r="C256" s="30">
        <v>50</v>
      </c>
      <c r="D256" s="142">
        <f>B256*C256</f>
        <v>0</v>
      </c>
      <c r="E256" s="90"/>
      <c r="F256" s="91"/>
      <c r="G256" s="92"/>
      <c r="H256" s="92"/>
      <c r="I256" s="92"/>
      <c r="J256" s="92"/>
      <c r="K256" s="92"/>
    </row>
    <row r="257" ht="13" customHeight="1">
      <c r="A257" t="s" s="141">
        <v>132</v>
      </c>
      <c r="B257" s="30">
        <v>0</v>
      </c>
      <c r="C257" s="30">
        <v>50</v>
      </c>
      <c r="D257" s="142">
        <f>B257*C257</f>
        <v>0</v>
      </c>
      <c r="E257" s="90"/>
      <c r="F257" s="91"/>
      <c r="G257" s="92"/>
      <c r="H257" s="92"/>
      <c r="I257" s="92"/>
      <c r="J257" s="92"/>
      <c r="K257" s="92"/>
    </row>
    <row r="258" ht="13" customHeight="1">
      <c r="A258" t="s" s="141">
        <v>133</v>
      </c>
      <c r="B258" s="30">
        <v>0</v>
      </c>
      <c r="C258" s="30">
        <v>50</v>
      </c>
      <c r="D258" s="142">
        <f>B258*C258</f>
        <v>0</v>
      </c>
      <c r="E258" s="90"/>
      <c r="F258" s="91"/>
      <c r="G258" s="92"/>
      <c r="H258" s="92"/>
      <c r="I258" s="92"/>
      <c r="J258" s="92"/>
      <c r="K258" s="92"/>
    </row>
    <row r="259" ht="13" customHeight="1">
      <c r="A259" t="s" s="141">
        <v>134</v>
      </c>
      <c r="B259" s="30">
        <v>0</v>
      </c>
      <c r="C259" s="30">
        <v>50</v>
      </c>
      <c r="D259" s="142">
        <f>B259*C259</f>
        <v>0</v>
      </c>
      <c r="E259" s="90"/>
      <c r="F259" s="91"/>
      <c r="G259" s="92"/>
      <c r="H259" s="92"/>
      <c r="I259" s="92"/>
      <c r="J259" s="92"/>
      <c r="K259" s="92"/>
    </row>
    <row r="260" ht="13" customHeight="1">
      <c r="A260" t="s" s="141">
        <v>135</v>
      </c>
      <c r="B260" s="30">
        <v>0</v>
      </c>
      <c r="C260" s="30">
        <v>50</v>
      </c>
      <c r="D260" s="142">
        <f>B260*C260</f>
        <v>0</v>
      </c>
      <c r="E260" s="90"/>
      <c r="F260" s="91"/>
      <c r="G260" s="92"/>
      <c r="H260" s="92"/>
      <c r="I260" s="92"/>
      <c r="J260" s="92"/>
      <c r="K260" s="92"/>
    </row>
    <row r="261" ht="13" customHeight="1">
      <c r="A261" t="s" s="141">
        <v>136</v>
      </c>
      <c r="B261" s="30">
        <v>0</v>
      </c>
      <c r="C261" s="30">
        <v>50</v>
      </c>
      <c r="D261" s="142">
        <f>B261*C261</f>
        <v>0</v>
      </c>
      <c r="E261" s="90"/>
      <c r="F261" s="91"/>
      <c r="G261" s="92"/>
      <c r="H261" s="92"/>
      <c r="I261" s="92"/>
      <c r="J261" s="92"/>
      <c r="K261" s="92"/>
    </row>
    <row r="262" ht="13" customHeight="1">
      <c r="A262" t="s" s="141">
        <v>137</v>
      </c>
      <c r="B262" s="30">
        <v>0</v>
      </c>
      <c r="C262" s="30">
        <v>50</v>
      </c>
      <c r="D262" s="142">
        <f>B262*C262</f>
        <v>0</v>
      </c>
      <c r="E262" s="90"/>
      <c r="F262" s="91"/>
      <c r="G262" s="92"/>
      <c r="H262" s="92"/>
      <c r="I262" s="92"/>
      <c r="J262" s="92"/>
      <c r="K262" s="92"/>
    </row>
    <row r="263" ht="13" customHeight="1">
      <c r="A263" t="s" s="141">
        <v>138</v>
      </c>
      <c r="B263" s="30">
        <v>1</v>
      </c>
      <c r="C263" s="30">
        <v>50</v>
      </c>
      <c r="D263" s="142">
        <f>B263*C263</f>
        <v>50</v>
      </c>
      <c r="E263" s="90"/>
      <c r="F263" s="91"/>
      <c r="G263" s="92"/>
      <c r="H263" s="92"/>
      <c r="I263" s="92"/>
      <c r="J263" s="92"/>
      <c r="K263" s="92"/>
    </row>
    <row r="264" ht="13" customHeight="1">
      <c r="A264" t="s" s="141">
        <v>139</v>
      </c>
      <c r="B264" s="30">
        <v>0</v>
      </c>
      <c r="C264" s="30">
        <v>50</v>
      </c>
      <c r="D264" s="142">
        <f>B264*C264</f>
        <v>0</v>
      </c>
      <c r="E264" s="90"/>
      <c r="F264" s="91"/>
      <c r="G264" s="92"/>
      <c r="H264" s="92"/>
      <c r="I264" s="92"/>
      <c r="J264" s="92"/>
      <c r="K264" s="92"/>
    </row>
    <row r="265" ht="13" customHeight="1">
      <c r="A265" t="s" s="141">
        <v>140</v>
      </c>
      <c r="B265" s="30">
        <v>0</v>
      </c>
      <c r="C265" s="30">
        <v>50</v>
      </c>
      <c r="D265" s="142">
        <f>B265*C265</f>
        <v>0</v>
      </c>
      <c r="E265" s="90"/>
      <c r="F265" s="91"/>
      <c r="G265" s="92"/>
      <c r="H265" s="92"/>
      <c r="I265" s="92"/>
      <c r="J265" s="92"/>
      <c r="K265" s="92"/>
    </row>
    <row r="266" ht="13" customHeight="1">
      <c r="A266" t="s" s="141">
        <v>141</v>
      </c>
      <c r="B266" s="30">
        <v>1</v>
      </c>
      <c r="C266" s="30">
        <v>50</v>
      </c>
      <c r="D266" s="142">
        <f>B266*C266</f>
        <v>50</v>
      </c>
      <c r="E266" s="90"/>
      <c r="F266" s="91"/>
      <c r="G266" s="92"/>
      <c r="H266" s="92"/>
      <c r="I266" s="92"/>
      <c r="J266" s="92"/>
      <c r="K266" s="92"/>
    </row>
    <row r="267" ht="13" customHeight="1">
      <c r="A267" t="s" s="141">
        <v>142</v>
      </c>
      <c r="B267" s="30">
        <v>1</v>
      </c>
      <c r="C267" s="30">
        <v>50</v>
      </c>
      <c r="D267" s="142">
        <f>B267*C267</f>
        <v>50</v>
      </c>
      <c r="E267" s="90"/>
      <c r="F267" s="91"/>
      <c r="G267" s="92"/>
      <c r="H267" s="92"/>
      <c r="I267" s="92"/>
      <c r="J267" s="92"/>
      <c r="K267" s="92"/>
    </row>
    <row r="268" ht="13" customHeight="1">
      <c r="A268" t="s" s="141">
        <v>143</v>
      </c>
      <c r="B268" s="30">
        <v>0</v>
      </c>
      <c r="C268" s="30">
        <v>50</v>
      </c>
      <c r="D268" s="142">
        <f>B268*C268</f>
        <v>0</v>
      </c>
      <c r="E268" s="90"/>
      <c r="F268" s="91"/>
      <c r="G268" s="92"/>
      <c r="H268" s="92"/>
      <c r="I268" s="92"/>
      <c r="J268" s="92"/>
      <c r="K268" s="92"/>
    </row>
    <row r="269" ht="13" customHeight="1">
      <c r="A269" t="s" s="141">
        <v>144</v>
      </c>
      <c r="B269" s="30">
        <v>1</v>
      </c>
      <c r="C269" s="30">
        <v>50</v>
      </c>
      <c r="D269" s="142">
        <f>B269*C269</f>
        <v>50</v>
      </c>
      <c r="E269" s="90"/>
      <c r="F269" s="91"/>
      <c r="G269" s="92"/>
      <c r="H269" s="92"/>
      <c r="I269" s="92"/>
      <c r="J269" s="92"/>
      <c r="K269" s="92"/>
    </row>
    <row r="270" ht="13" customHeight="1">
      <c r="A270" t="s" s="162">
        <v>145</v>
      </c>
      <c r="B270" s="30">
        <v>0</v>
      </c>
      <c r="C270" s="29">
        <v>150</v>
      </c>
      <c r="D270" s="142">
        <f>B270*C270</f>
        <v>0</v>
      </c>
      <c r="E270" s="96"/>
      <c r="F270" s="97"/>
      <c r="G270" s="92"/>
      <c r="H270" s="92"/>
      <c r="I270" s="92"/>
      <c r="J270" s="92"/>
      <c r="K270" s="92"/>
    </row>
    <row r="271" ht="14" customHeight="1">
      <c r="A271" s="98"/>
      <c r="B271" s="99"/>
      <c r="C271" s="100"/>
      <c r="D271" t="s" s="101">
        <v>28</v>
      </c>
      <c r="E271" s="102">
        <f>SUM(D255:D270)</f>
        <v>200</v>
      </c>
      <c r="F271" s="103"/>
      <c r="G271" s="79"/>
      <c r="H271" s="80"/>
      <c r="I271" s="80"/>
      <c r="J271" s="80"/>
      <c r="K271" s="80"/>
    </row>
    <row r="272" ht="13" customHeight="1">
      <c r="A272" s="18"/>
      <c r="B272" s="18"/>
      <c r="C272" s="18"/>
      <c r="D272" s="84"/>
      <c r="E272" s="131"/>
      <c r="F272" s="85"/>
      <c r="G272" s="19"/>
      <c r="H272" s="19"/>
      <c r="I272" s="19"/>
      <c r="J272" s="19"/>
      <c r="K272" s="19"/>
    </row>
    <row r="273" ht="18" customHeight="1">
      <c r="A273" t="s" s="143">
        <v>146</v>
      </c>
      <c r="B273" s="144"/>
      <c r="C273" t="s" s="145">
        <v>30</v>
      </c>
      <c r="D273" s="146">
        <v>200</v>
      </c>
      <c r="E273" s="90"/>
      <c r="F273" s="91"/>
      <c r="G273" s="92"/>
      <c r="H273" s="92"/>
      <c r="I273" s="92"/>
      <c r="J273" s="92"/>
      <c r="K273" s="92"/>
    </row>
    <row r="274" ht="13" customHeight="1">
      <c r="A274" t="s" s="93">
        <v>110</v>
      </c>
      <c r="B274" s="30">
        <v>0</v>
      </c>
      <c r="C274" s="30">
        <v>200</v>
      </c>
      <c r="D274" s="124">
        <f>C274*B274</f>
        <v>0</v>
      </c>
      <c r="E274" s="96"/>
      <c r="F274" s="97"/>
      <c r="G274" s="92"/>
      <c r="H274" s="92"/>
      <c r="I274" s="92"/>
      <c r="J274" s="92"/>
      <c r="K274" s="92"/>
    </row>
    <row r="275" ht="14" customHeight="1">
      <c r="A275" s="98"/>
      <c r="B275" s="99"/>
      <c r="C275" s="100"/>
      <c r="D275" t="s" s="101">
        <v>28</v>
      </c>
      <c r="E275" s="102">
        <f>SUM(D274)</f>
        <v>0</v>
      </c>
      <c r="F275" s="114"/>
      <c r="G275" s="118"/>
      <c r="H275" s="92"/>
      <c r="I275" s="92"/>
      <c r="J275" s="92"/>
      <c r="K275" s="92"/>
    </row>
    <row r="276" ht="18" customHeight="1">
      <c r="A276" t="s" s="120">
        <v>147</v>
      </c>
      <c r="B276" s="121"/>
      <c r="C276" t="s" s="122">
        <v>30</v>
      </c>
      <c r="D276" s="123">
        <v>200</v>
      </c>
      <c r="E276" s="108"/>
      <c r="F276" s="85"/>
      <c r="G276" s="92"/>
      <c r="H276" s="92"/>
      <c r="I276" s="92"/>
      <c r="J276" s="92"/>
      <c r="K276" s="92"/>
    </row>
    <row r="277" ht="13" customHeight="1">
      <c r="A277" t="s" s="93">
        <v>110</v>
      </c>
      <c r="B277" s="30">
        <v>0</v>
      </c>
      <c r="C277" s="30">
        <v>200</v>
      </c>
      <c r="D277" s="124">
        <f>C277*B277</f>
        <v>0</v>
      </c>
      <c r="E277" s="96"/>
      <c r="F277" s="97"/>
      <c r="G277" s="92"/>
      <c r="H277" s="92"/>
      <c r="I277" s="92"/>
      <c r="J277" s="92"/>
      <c r="K277" s="92"/>
    </row>
    <row r="278" ht="14" customHeight="1">
      <c r="A278" s="98"/>
      <c r="B278" s="99"/>
      <c r="C278" s="100"/>
      <c r="D278" t="s" s="101">
        <v>28</v>
      </c>
      <c r="E278" s="102">
        <f>SUM(D277)</f>
        <v>0</v>
      </c>
      <c r="F278" s="114"/>
      <c r="G278" s="118"/>
      <c r="H278" s="92"/>
      <c r="I278" s="92"/>
      <c r="J278" s="92"/>
      <c r="K278" s="92"/>
    </row>
    <row r="279" ht="18" customHeight="1">
      <c r="A279" t="s" s="120">
        <v>148</v>
      </c>
      <c r="B279" s="121"/>
      <c r="C279" t="s" s="122">
        <v>30</v>
      </c>
      <c r="D279" s="123">
        <v>200</v>
      </c>
      <c r="E279" s="108"/>
      <c r="F279" s="85"/>
      <c r="G279" s="92"/>
      <c r="H279" s="92"/>
      <c r="I279" s="92"/>
      <c r="J279" s="92"/>
      <c r="K279" s="92"/>
    </row>
    <row r="280" ht="13" customHeight="1">
      <c r="A280" t="s" s="93">
        <v>110</v>
      </c>
      <c r="B280" s="30">
        <v>0</v>
      </c>
      <c r="C280" s="30">
        <v>200</v>
      </c>
      <c r="D280" s="124">
        <f>C280*B280</f>
        <v>0</v>
      </c>
      <c r="E280" s="96"/>
      <c r="F280" s="97"/>
      <c r="G280" s="92"/>
      <c r="H280" s="92"/>
      <c r="I280" s="92"/>
      <c r="J280" s="92"/>
      <c r="K280" s="92"/>
    </row>
    <row r="281" ht="14" customHeight="1">
      <c r="A281" s="98"/>
      <c r="B281" s="99"/>
      <c r="C281" s="100"/>
      <c r="D281" t="s" s="101">
        <v>28</v>
      </c>
      <c r="E281" s="102">
        <f>SUM(D280)</f>
        <v>0</v>
      </c>
      <c r="F281" s="114"/>
      <c r="G281" s="118"/>
      <c r="H281" s="92"/>
      <c r="I281" s="92"/>
      <c r="J281" s="92"/>
      <c r="K281" s="92"/>
    </row>
    <row r="282" ht="18" customHeight="1">
      <c r="A282" t="s" s="120">
        <v>149</v>
      </c>
      <c r="B282" s="121"/>
      <c r="C282" t="s" s="122">
        <v>30</v>
      </c>
      <c r="D282" s="123">
        <v>200</v>
      </c>
      <c r="E282" s="108"/>
      <c r="F282" s="85"/>
      <c r="G282" s="92"/>
      <c r="H282" s="92"/>
      <c r="I282" s="92"/>
      <c r="J282" s="92"/>
      <c r="K282" s="92"/>
    </row>
    <row r="283" ht="13" customHeight="1">
      <c r="A283" t="s" s="93">
        <v>110</v>
      </c>
      <c r="B283" s="30">
        <v>0</v>
      </c>
      <c r="C283" s="30">
        <v>200</v>
      </c>
      <c r="D283" s="124">
        <f>C283*B283</f>
        <v>0</v>
      </c>
      <c r="E283" s="96"/>
      <c r="F283" s="97"/>
      <c r="G283" s="92"/>
      <c r="H283" s="92"/>
      <c r="I283" s="92"/>
      <c r="J283" s="92"/>
      <c r="K283" s="92"/>
    </row>
    <row r="284" ht="14" customHeight="1">
      <c r="A284" s="98"/>
      <c r="B284" s="99"/>
      <c r="C284" s="100"/>
      <c r="D284" t="s" s="101">
        <v>28</v>
      </c>
      <c r="E284" s="102">
        <f>SUM(D283)</f>
        <v>0</v>
      </c>
      <c r="F284" s="114"/>
      <c r="G284" s="118"/>
      <c r="H284" s="92"/>
      <c r="I284" s="92"/>
      <c r="J284" s="92"/>
      <c r="K284" s="92"/>
    </row>
    <row r="285" ht="18" customHeight="1">
      <c r="A285" t="s" s="120">
        <v>150</v>
      </c>
      <c r="B285" s="121"/>
      <c r="C285" t="s" s="122">
        <v>30</v>
      </c>
      <c r="D285" s="123">
        <v>200</v>
      </c>
      <c r="E285" s="108"/>
      <c r="F285" s="85"/>
      <c r="G285" s="92"/>
      <c r="H285" s="92"/>
      <c r="I285" s="92"/>
      <c r="J285" s="92"/>
      <c r="K285" s="92"/>
    </row>
    <row r="286" ht="13" customHeight="1">
      <c r="A286" t="s" s="93">
        <v>110</v>
      </c>
      <c r="B286" s="30">
        <v>0</v>
      </c>
      <c r="C286" s="30">
        <v>200</v>
      </c>
      <c r="D286" s="124">
        <f>C286*B286</f>
        <v>0</v>
      </c>
      <c r="E286" s="96"/>
      <c r="F286" s="97"/>
      <c r="G286" s="92"/>
      <c r="H286" s="92"/>
      <c r="I286" s="92"/>
      <c r="J286" s="92"/>
      <c r="K286" s="92"/>
    </row>
    <row r="287" ht="14" customHeight="1">
      <c r="A287" s="98"/>
      <c r="B287" s="99"/>
      <c r="C287" s="100"/>
      <c r="D287" t="s" s="101">
        <v>28</v>
      </c>
      <c r="E287" s="102">
        <f>SUM(D286)</f>
        <v>0</v>
      </c>
      <c r="F287" s="114"/>
      <c r="G287" s="118"/>
      <c r="H287" s="92"/>
      <c r="I287" s="92"/>
      <c r="J287" s="92"/>
      <c r="K287" s="92"/>
    </row>
    <row r="288" ht="13" customHeight="1">
      <c r="A288" s="19"/>
      <c r="B288" s="19"/>
      <c r="C288" s="19"/>
      <c r="D288" s="130"/>
      <c r="E288" s="131"/>
      <c r="F288" s="85"/>
      <c r="G288" s="92"/>
      <c r="H288" s="92"/>
      <c r="I288" s="92"/>
      <c r="J288" s="92"/>
      <c r="K288" s="92"/>
    </row>
    <row r="289" ht="13" customHeight="1">
      <c r="A289" s="92"/>
      <c r="B289" s="92"/>
      <c r="C289" s="92"/>
      <c r="D289" s="147"/>
      <c r="E289" s="136"/>
      <c r="F289" s="91"/>
      <c r="G289" s="92"/>
      <c r="H289" s="92"/>
      <c r="I289" s="92"/>
      <c r="J289" s="92"/>
      <c r="K289" s="92"/>
    </row>
    <row r="290" ht="14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</row>
    <row r="291" ht="31" customHeight="1">
      <c r="A291" t="s" s="148">
        <v>166</v>
      </c>
      <c r="B291" s="51"/>
      <c r="C291" s="51"/>
      <c r="D291" t="s" s="149">
        <v>151</v>
      </c>
      <c r="E291" s="150"/>
      <c r="F291" s="151"/>
      <c r="G291" s="151"/>
      <c r="H291" s="150"/>
      <c r="I291" s="152"/>
      <c r="J291" s="153">
        <f>SUM(E22:F287)</f>
        <v>2950</v>
      </c>
      <c r="K291" s="154"/>
    </row>
  </sheetData>
  <mergeCells count="51">
    <mergeCell ref="E22:F22"/>
    <mergeCell ref="A1:F1"/>
    <mergeCell ref="E2:K2"/>
    <mergeCell ref="B4:K4"/>
    <mergeCell ref="H7:J8"/>
    <mergeCell ref="H16:H17"/>
    <mergeCell ref="J16:J17"/>
    <mergeCell ref="E33:F33"/>
    <mergeCell ref="E43:F43"/>
    <mergeCell ref="E53:F53"/>
    <mergeCell ref="E61:F61"/>
    <mergeCell ref="E71:F71"/>
    <mergeCell ref="E81:F81"/>
    <mergeCell ref="E90:F90"/>
    <mergeCell ref="E100:F100"/>
    <mergeCell ref="E110:F110"/>
    <mergeCell ref="E119:F119"/>
    <mergeCell ref="E128:F128"/>
    <mergeCell ref="E137:F137"/>
    <mergeCell ref="E146:F146"/>
    <mergeCell ref="E157:F157"/>
    <mergeCell ref="E166:F166"/>
    <mergeCell ref="E174:F174"/>
    <mergeCell ref="E181:F181"/>
    <mergeCell ref="E188:F188"/>
    <mergeCell ref="E194:F194"/>
    <mergeCell ref="E197:F197"/>
    <mergeCell ref="E200:F200"/>
    <mergeCell ref="E203:F203"/>
    <mergeCell ref="E206:F206"/>
    <mergeCell ref="E209:F209"/>
    <mergeCell ref="E212:F212"/>
    <mergeCell ref="E215:F215"/>
    <mergeCell ref="E218:F218"/>
    <mergeCell ref="E221:F221"/>
    <mergeCell ref="E224:F224"/>
    <mergeCell ref="E227:F227"/>
    <mergeCell ref="E230:F230"/>
    <mergeCell ref="E233:F233"/>
    <mergeCell ref="E236:F236"/>
    <mergeCell ref="E239:F239"/>
    <mergeCell ref="E242:F242"/>
    <mergeCell ref="E245:F245"/>
    <mergeCell ref="E284:F284"/>
    <mergeCell ref="E287:F287"/>
    <mergeCell ref="E248:F248"/>
    <mergeCell ref="E251:F251"/>
    <mergeCell ref="E271:F271"/>
    <mergeCell ref="E275:F275"/>
    <mergeCell ref="E278:F278"/>
    <mergeCell ref="E281:F281"/>
  </mergeCells>
  <pageMargins left="0.25" right="0.25" top="0.75" bottom="0.75" header="0.3" footer="0.3"/>
  <pageSetup firstPageNumber="1" fitToHeight="1" fitToWidth="1" scale="84" useFirstPageNumber="0" orientation="portrait" pageOrder="downThenOver"/>
  <headerFooter>
    <oddFooter>&amp;C&amp;"Arial,Regular"&amp;10&amp;K000000Pagina &amp;P di &amp;N&amp;R&amp;"Arial,Regular"&amp;10&amp;K00000024/09/19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91"/>
  <sheetViews>
    <sheetView workbookViewId="0" showGridLines="0" defaultGridColor="1"/>
  </sheetViews>
  <sheetFormatPr defaultColWidth="8.83333" defaultRowHeight="13" customHeight="1" outlineLevelRow="0" outlineLevelCol="0"/>
  <cols>
    <col min="1" max="1" width="44.6719" style="181" customWidth="1"/>
    <col min="2" max="2" width="6" style="181" customWidth="1"/>
    <col min="3" max="3" width="5.85156" style="181" customWidth="1"/>
    <col min="4" max="4" width="9.35156" style="181" customWidth="1"/>
    <col min="5" max="5" width="5.85156" style="181" customWidth="1"/>
    <col min="6" max="6" width="6.67188" style="181" customWidth="1"/>
    <col min="7" max="7" width="5.85156" style="181" customWidth="1"/>
    <col min="8" max="8" width="11.6719" style="181" customWidth="1"/>
    <col min="9" max="9" width="3.35156" style="181" customWidth="1"/>
    <col min="10" max="10" width="14.5" style="181" customWidth="1"/>
    <col min="11" max="11" width="5.85156" style="181" customWidth="1"/>
    <col min="12" max="256" width="8.85156" style="181" customWidth="1"/>
  </cols>
  <sheetData>
    <row r="1" ht="82" customHeight="1">
      <c r="A1" t="s" s="2">
        <v>0</v>
      </c>
      <c r="B1" s="3"/>
      <c r="C1" s="3"/>
      <c r="D1" s="3"/>
      <c r="E1" s="3"/>
      <c r="F1" s="4"/>
      <c r="G1" s="5"/>
      <c r="H1" s="156"/>
      <c r="I1" s="6"/>
      <c r="J1" s="6"/>
      <c r="K1" s="7"/>
    </row>
    <row r="2" ht="21" customHeight="1">
      <c r="A2" s="8"/>
      <c r="B2" t="s" s="9">
        <v>1</v>
      </c>
      <c r="C2" s="10"/>
      <c r="D2" t="s" s="11">
        <v>2</v>
      </c>
      <c r="E2" t="s" s="12">
        <v>3</v>
      </c>
      <c r="F2" s="13"/>
      <c r="G2" s="13"/>
      <c r="H2" s="13"/>
      <c r="I2" s="13"/>
      <c r="J2" s="13"/>
      <c r="K2" s="13"/>
    </row>
    <row r="3" ht="1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9" customHeight="1">
      <c r="A4" t="s" s="15">
        <v>4</v>
      </c>
      <c r="B4" t="s" s="16">
        <v>167</v>
      </c>
      <c r="C4" s="17"/>
      <c r="D4" s="17"/>
      <c r="E4" s="17"/>
      <c r="F4" s="17"/>
      <c r="G4" s="17"/>
      <c r="H4" s="17"/>
      <c r="I4" s="17"/>
      <c r="J4" s="17"/>
      <c r="K4" s="17"/>
    </row>
    <row r="5" ht="14" customHeight="1">
      <c r="A5" s="18"/>
      <c r="B5" s="18"/>
      <c r="C5" s="18"/>
      <c r="D5" s="18"/>
      <c r="E5" s="19"/>
      <c r="F5" s="19"/>
      <c r="G5" s="14"/>
      <c r="H5" s="14"/>
      <c r="I5" s="14"/>
      <c r="J5" s="14"/>
      <c r="K5" s="14"/>
    </row>
    <row r="6" ht="18" customHeight="1">
      <c r="A6" t="s" s="20">
        <v>6</v>
      </c>
      <c r="B6" s="21"/>
      <c r="C6" s="21"/>
      <c r="D6" s="22"/>
      <c r="E6" s="23"/>
      <c r="F6" s="24"/>
      <c r="G6" s="25"/>
      <c r="H6" s="26"/>
      <c r="I6" s="26"/>
      <c r="J6" s="26"/>
      <c r="K6" s="27"/>
    </row>
    <row r="7" ht="12.75" customHeight="1">
      <c r="A7" t="s" s="28">
        <v>7</v>
      </c>
      <c r="B7" s="29">
        <v>1</v>
      </c>
      <c r="C7" s="30">
        <v>-200</v>
      </c>
      <c r="D7" s="31">
        <f>C7*B7</f>
        <v>-200</v>
      </c>
      <c r="E7" s="32"/>
      <c r="F7" s="24"/>
      <c r="G7" s="33"/>
      <c r="H7" t="s" s="34">
        <v>8</v>
      </c>
      <c r="I7" s="35"/>
      <c r="J7" s="36"/>
      <c r="K7" s="37"/>
    </row>
    <row r="8" ht="12.75" customHeight="1">
      <c r="A8" t="s" s="38">
        <v>9</v>
      </c>
      <c r="B8" s="39">
        <v>0</v>
      </c>
      <c r="C8" s="31">
        <v>-400</v>
      </c>
      <c r="D8" s="31">
        <f>C8*B8</f>
        <v>0</v>
      </c>
      <c r="E8" s="32"/>
      <c r="F8" s="24"/>
      <c r="G8" s="33"/>
      <c r="H8" s="40"/>
      <c r="I8" s="41"/>
      <c r="J8" s="42"/>
      <c r="K8" s="37"/>
    </row>
    <row r="9" ht="14.15" customHeight="1">
      <c r="A9" t="s" s="28">
        <v>10</v>
      </c>
      <c r="B9" s="29">
        <v>0</v>
      </c>
      <c r="C9" s="30">
        <v>-200</v>
      </c>
      <c r="D9" s="31">
        <f>C9*B9</f>
        <v>0</v>
      </c>
      <c r="E9" s="32"/>
      <c r="F9" s="24"/>
      <c r="G9" s="43"/>
      <c r="H9" s="44"/>
      <c r="I9" s="45"/>
      <c r="J9" s="44"/>
      <c r="K9" s="46"/>
    </row>
    <row r="10" ht="14.65" customHeight="1">
      <c r="A10" t="s" s="38">
        <v>11</v>
      </c>
      <c r="B10" s="39">
        <v>0</v>
      </c>
      <c r="C10" s="31">
        <v>-500</v>
      </c>
      <c r="D10" s="31">
        <f>C10*B10</f>
        <v>0</v>
      </c>
      <c r="E10" s="32"/>
      <c r="F10" s="24"/>
      <c r="G10" s="47"/>
      <c r="H10" t="s" s="48">
        <v>12</v>
      </c>
      <c r="I10" s="49"/>
      <c r="J10" s="50">
        <v>0.4166666666666666</v>
      </c>
      <c r="K10" s="47"/>
    </row>
    <row r="11" ht="14.65" customHeight="1">
      <c r="A11" t="s" s="28">
        <v>13</v>
      </c>
      <c r="B11" s="29">
        <v>0</v>
      </c>
      <c r="C11" s="30">
        <v>-1000</v>
      </c>
      <c r="D11" s="31">
        <f>C11*B11</f>
        <v>0</v>
      </c>
      <c r="E11" s="32"/>
      <c r="F11" s="24"/>
      <c r="G11" s="43"/>
      <c r="H11" s="51"/>
      <c r="I11" s="52"/>
      <c r="J11" s="53"/>
      <c r="K11" s="46"/>
    </row>
    <row r="12" ht="14.65" customHeight="1">
      <c r="A12" t="s" s="38">
        <v>14</v>
      </c>
      <c r="B12" s="157">
        <v>0</v>
      </c>
      <c r="C12" s="55">
        <v>-50</v>
      </c>
      <c r="D12" s="31">
        <f>C12*B12</f>
        <v>0</v>
      </c>
      <c r="E12" s="32"/>
      <c r="F12" s="24"/>
      <c r="G12" s="47"/>
      <c r="H12" t="s" s="48">
        <v>15</v>
      </c>
      <c r="I12" s="49"/>
      <c r="J12" s="50">
        <v>0.3229166666666666</v>
      </c>
      <c r="K12" s="47"/>
    </row>
    <row r="13" ht="14.65" customHeight="1">
      <c r="A13" t="s" s="28">
        <v>16</v>
      </c>
      <c r="B13" s="29">
        <v>0</v>
      </c>
      <c r="C13" s="30">
        <v>-500</v>
      </c>
      <c r="D13" s="31">
        <f>C13*B13</f>
        <v>0</v>
      </c>
      <c r="E13" s="32"/>
      <c r="F13" s="24"/>
      <c r="G13" s="43"/>
      <c r="H13" s="51"/>
      <c r="I13" s="52"/>
      <c r="J13" s="57"/>
      <c r="K13" s="46"/>
    </row>
    <row r="14" ht="14.65" customHeight="1">
      <c r="A14" t="s" s="38">
        <v>17</v>
      </c>
      <c r="B14" s="39">
        <v>0</v>
      </c>
      <c r="C14" s="31">
        <v>-500</v>
      </c>
      <c r="D14" s="31">
        <f>C14*B14</f>
        <v>0</v>
      </c>
      <c r="E14" s="32"/>
      <c r="F14" s="24"/>
      <c r="G14" s="47"/>
      <c r="H14" t="s" s="48">
        <v>18</v>
      </c>
      <c r="I14" s="49"/>
      <c r="J14" s="168">
        <f>J12-J10</f>
        <v>-0.09375</v>
      </c>
      <c r="K14" s="47"/>
    </row>
    <row r="15" ht="14.15" customHeight="1">
      <c r="A15" t="s" s="28">
        <v>19</v>
      </c>
      <c r="B15" s="29">
        <v>0</v>
      </c>
      <c r="C15" s="30">
        <v>-250</v>
      </c>
      <c r="D15" s="31">
        <f>C15*B15</f>
        <v>0</v>
      </c>
      <c r="E15" s="32"/>
      <c r="F15" s="24"/>
      <c r="G15" s="43"/>
      <c r="H15" s="26"/>
      <c r="I15" s="59"/>
      <c r="J15" s="60"/>
      <c r="K15" s="46"/>
    </row>
    <row r="16" ht="13.65" customHeight="1">
      <c r="A16" t="s" s="38">
        <v>20</v>
      </c>
      <c r="B16" s="39">
        <v>0</v>
      </c>
      <c r="C16" s="31">
        <v>-2000</v>
      </c>
      <c r="D16" s="31">
        <f>C16*B16</f>
        <v>0</v>
      </c>
      <c r="E16" s="32"/>
      <c r="F16" s="24"/>
      <c r="G16" s="33"/>
      <c r="H16" t="s" s="61">
        <v>21</v>
      </c>
      <c r="I16" s="62"/>
      <c r="J16" t="s" s="61">
        <v>22</v>
      </c>
      <c r="K16" s="37"/>
    </row>
    <row r="17" ht="13.65" customHeight="1">
      <c r="A17" t="s" s="28">
        <v>23</v>
      </c>
      <c r="B17" s="29">
        <v>0</v>
      </c>
      <c r="C17" s="30">
        <v>-1000</v>
      </c>
      <c r="D17" s="31">
        <f>C17*B17</f>
        <v>0</v>
      </c>
      <c r="E17" s="32"/>
      <c r="F17" s="24"/>
      <c r="G17" s="33"/>
      <c r="H17" s="63"/>
      <c r="I17" s="62"/>
      <c r="J17" s="63"/>
      <c r="K17" s="37"/>
    </row>
    <row r="18" ht="13.65" customHeight="1">
      <c r="A18" t="s" s="38">
        <v>24</v>
      </c>
      <c r="B18" s="39">
        <v>0</v>
      </c>
      <c r="C18" s="31">
        <v>-300</v>
      </c>
      <c r="D18" s="31">
        <f>C18*B18</f>
        <v>0</v>
      </c>
      <c r="E18" s="32"/>
      <c r="F18" s="24"/>
      <c r="G18" s="33"/>
      <c r="H18" s="64"/>
      <c r="I18" s="62"/>
      <c r="J18" s="158">
        <f>IF(J14&gt;0,J12-J10,0)</f>
        <v>0</v>
      </c>
      <c r="K18" s="37"/>
    </row>
    <row r="19" ht="13.65" customHeight="1">
      <c r="A19" t="s" s="28">
        <v>25</v>
      </c>
      <c r="B19" s="29">
        <v>0</v>
      </c>
      <c r="C19" s="30">
        <v>-700</v>
      </c>
      <c r="D19" s="31">
        <f>C19*B19</f>
        <v>0</v>
      </c>
      <c r="E19" s="32"/>
      <c r="F19" s="24"/>
      <c r="G19" s="43"/>
      <c r="H19" s="59"/>
      <c r="I19" s="65"/>
      <c r="J19" s="66"/>
      <c r="K19" s="46"/>
    </row>
    <row r="20" ht="14.15" customHeight="1">
      <c r="A20" t="s" s="38">
        <v>26</v>
      </c>
      <c r="B20" s="39">
        <v>0</v>
      </c>
      <c r="C20" s="31">
        <v>-250</v>
      </c>
      <c r="D20" s="31">
        <f>C20*B20</f>
        <v>0</v>
      </c>
      <c r="E20" s="32"/>
      <c r="F20" s="24"/>
      <c r="G20" s="67"/>
      <c r="H20" s="44"/>
      <c r="I20" s="44"/>
      <c r="J20" s="68"/>
      <c r="K20" s="69"/>
    </row>
    <row r="21" ht="14.15" customHeight="1">
      <c r="A21" t="s" s="38">
        <v>27</v>
      </c>
      <c r="B21" s="39">
        <v>0</v>
      </c>
      <c r="C21" s="55">
        <v>-200</v>
      </c>
      <c r="D21" s="31">
        <f>C21*B21</f>
        <v>0</v>
      </c>
      <c r="E21" s="70"/>
      <c r="F21" s="71"/>
      <c r="G21" s="19"/>
      <c r="H21" s="19"/>
      <c r="I21" s="19"/>
      <c r="J21" s="72"/>
      <c r="K21" s="19"/>
    </row>
    <row r="22" ht="17" customHeight="1">
      <c r="A22" s="73"/>
      <c r="B22" s="74"/>
      <c r="C22" s="75"/>
      <c r="D22" t="s" s="76">
        <v>28</v>
      </c>
      <c r="E22" s="77">
        <f>SUM(D7:D21)</f>
        <v>-200</v>
      </c>
      <c r="F22" s="78"/>
      <c r="G22" s="79"/>
      <c r="H22" s="80"/>
      <c r="I22" s="80"/>
      <c r="J22" s="81"/>
      <c r="K22" s="80"/>
    </row>
    <row r="23" ht="13" customHeight="1">
      <c r="A23" s="18"/>
      <c r="B23" s="82"/>
      <c r="C23" s="83"/>
      <c r="D23" s="84"/>
      <c r="E23" s="85"/>
      <c r="F23" s="85"/>
      <c r="G23" s="19"/>
      <c r="H23" s="19"/>
      <c r="I23" s="19"/>
      <c r="J23" s="72"/>
      <c r="K23" s="19"/>
    </row>
    <row r="24" ht="18" customHeight="1">
      <c r="A24" t="s" s="86">
        <v>29</v>
      </c>
      <c r="B24" s="87"/>
      <c r="C24" t="s" s="88">
        <v>30</v>
      </c>
      <c r="D24" s="89">
        <v>650</v>
      </c>
      <c r="E24" s="90"/>
      <c r="F24" s="91"/>
      <c r="G24" s="92"/>
      <c r="H24" s="92"/>
      <c r="I24" s="92"/>
      <c r="J24" s="92"/>
      <c r="K24" s="92"/>
    </row>
    <row r="25" ht="13" customHeight="1">
      <c r="A25" t="s" s="93">
        <v>31</v>
      </c>
      <c r="B25" s="30">
        <v>0</v>
      </c>
      <c r="C25" s="30">
        <v>50</v>
      </c>
      <c r="D25" s="94">
        <f>B25*C25</f>
        <v>0</v>
      </c>
      <c r="E25" s="90"/>
      <c r="F25" s="91"/>
      <c r="G25" s="92"/>
      <c r="H25" s="92"/>
      <c r="I25" s="92"/>
      <c r="J25" s="92"/>
      <c r="K25" s="92"/>
    </row>
    <row r="26" ht="13" customHeight="1">
      <c r="A26" t="s" s="93">
        <v>32</v>
      </c>
      <c r="B26" s="30">
        <v>0</v>
      </c>
      <c r="C26" s="30">
        <v>50</v>
      </c>
      <c r="D26" s="94">
        <f>B26*C26</f>
        <v>0</v>
      </c>
      <c r="E26" s="90"/>
      <c r="F26" s="91"/>
      <c r="G26" s="92"/>
      <c r="H26" s="92"/>
      <c r="I26" s="92"/>
      <c r="J26" s="92"/>
      <c r="K26" s="92"/>
    </row>
    <row r="27" ht="13" customHeight="1">
      <c r="A27" t="s" s="93">
        <v>33</v>
      </c>
      <c r="B27" s="30">
        <v>0</v>
      </c>
      <c r="C27" s="30">
        <v>-50</v>
      </c>
      <c r="D27" s="94">
        <f>B27*C27</f>
        <v>0</v>
      </c>
      <c r="E27" s="90"/>
      <c r="F27" s="91"/>
      <c r="G27" s="92"/>
      <c r="H27" s="92"/>
      <c r="I27" s="92"/>
      <c r="J27" s="92"/>
      <c r="K27" s="92"/>
    </row>
    <row r="28" ht="13" customHeight="1">
      <c r="A28" t="s" s="93">
        <v>34</v>
      </c>
      <c r="B28" s="30">
        <v>0</v>
      </c>
      <c r="C28" s="30">
        <v>165</v>
      </c>
      <c r="D28" s="94">
        <f>C28*B28</f>
        <v>0</v>
      </c>
      <c r="E28" s="90"/>
      <c r="F28" s="91"/>
      <c r="G28" s="92"/>
      <c r="H28" s="92"/>
      <c r="I28" s="92"/>
      <c r="J28" s="92"/>
      <c r="K28" s="92"/>
    </row>
    <row r="29" ht="13" customHeight="1">
      <c r="A29" t="s" s="93">
        <v>35</v>
      </c>
      <c r="B29" s="30">
        <v>0</v>
      </c>
      <c r="C29" s="30">
        <v>60</v>
      </c>
      <c r="D29" s="94">
        <f>C29*B29</f>
        <v>0</v>
      </c>
      <c r="E29" s="90"/>
      <c r="F29" s="91"/>
      <c r="G29" s="92"/>
      <c r="H29" s="92"/>
      <c r="I29" s="92"/>
      <c r="J29" s="92"/>
      <c r="K29" s="92"/>
    </row>
    <row r="30" ht="13" customHeight="1">
      <c r="A30" t="s" s="93">
        <v>36</v>
      </c>
      <c r="B30" s="30">
        <v>0</v>
      </c>
      <c r="C30" s="30">
        <v>110</v>
      </c>
      <c r="D30" s="94">
        <f>C30*B30</f>
        <v>0</v>
      </c>
      <c r="E30" s="90"/>
      <c r="F30" s="91"/>
      <c r="G30" s="92"/>
      <c r="H30" s="92"/>
      <c r="I30" s="92"/>
      <c r="J30" s="92"/>
      <c r="K30" s="92"/>
    </row>
    <row r="31" ht="13" customHeight="1">
      <c r="A31" t="s" s="93">
        <v>37</v>
      </c>
      <c r="B31" s="30">
        <v>0</v>
      </c>
      <c r="C31" s="30">
        <v>65</v>
      </c>
      <c r="D31" s="94">
        <f>B31*C31</f>
        <v>0</v>
      </c>
      <c r="E31" s="90"/>
      <c r="F31" s="91"/>
      <c r="G31" s="92"/>
      <c r="H31" s="92"/>
      <c r="I31" s="92"/>
      <c r="J31" s="92"/>
      <c r="K31" s="92"/>
    </row>
    <row r="32" ht="13" customHeight="1">
      <c r="A32" t="s" s="93">
        <v>38</v>
      </c>
      <c r="B32" s="30">
        <v>0</v>
      </c>
      <c r="C32" s="95">
        <v>-650</v>
      </c>
      <c r="D32" s="94">
        <f>B32*C32</f>
        <v>0</v>
      </c>
      <c r="E32" s="96"/>
      <c r="F32" s="97"/>
      <c r="G32" s="92"/>
      <c r="H32" s="92"/>
      <c r="I32" s="92"/>
      <c r="J32" s="92"/>
      <c r="K32" s="92"/>
    </row>
    <row r="33" ht="14" customHeight="1">
      <c r="A33" s="98"/>
      <c r="B33" s="99"/>
      <c r="C33" s="100"/>
      <c r="D33" t="s" s="101">
        <v>28</v>
      </c>
      <c r="E33" s="102">
        <f>SUM(D25:D32)</f>
        <v>0</v>
      </c>
      <c r="F33" s="103"/>
      <c r="G33" s="79"/>
      <c r="H33" s="80"/>
      <c r="I33" s="80"/>
      <c r="J33" s="80"/>
      <c r="K33" s="80"/>
    </row>
    <row r="34" ht="18" customHeight="1">
      <c r="A34" t="s" s="104">
        <v>39</v>
      </c>
      <c r="B34" s="105"/>
      <c r="C34" t="s" s="106">
        <v>30</v>
      </c>
      <c r="D34" s="107">
        <v>750</v>
      </c>
      <c r="E34" s="108"/>
      <c r="F34" s="85"/>
      <c r="G34" s="19"/>
      <c r="H34" s="19"/>
      <c r="I34" s="19"/>
      <c r="J34" s="19"/>
      <c r="K34" s="19"/>
    </row>
    <row r="35" ht="13" customHeight="1">
      <c r="A35" t="s" s="93">
        <v>31</v>
      </c>
      <c r="B35" s="30">
        <v>1</v>
      </c>
      <c r="C35" s="30">
        <v>50</v>
      </c>
      <c r="D35" s="94">
        <f>B35*C35</f>
        <v>50</v>
      </c>
      <c r="E35" s="90"/>
      <c r="F35" s="91"/>
      <c r="G35" s="92"/>
      <c r="H35" s="92"/>
      <c r="I35" s="92"/>
      <c r="J35" s="92"/>
      <c r="K35" s="92"/>
    </row>
    <row r="36" ht="13" customHeight="1">
      <c r="A36" t="s" s="93">
        <v>32</v>
      </c>
      <c r="B36" s="30">
        <v>2</v>
      </c>
      <c r="C36" s="30">
        <v>50</v>
      </c>
      <c r="D36" s="94">
        <f>B36*C36</f>
        <v>100</v>
      </c>
      <c r="E36" s="90"/>
      <c r="F36" s="91"/>
      <c r="G36" s="92"/>
      <c r="H36" s="92"/>
      <c r="I36" s="92"/>
      <c r="J36" s="92"/>
      <c r="K36" s="92"/>
    </row>
    <row r="37" ht="13" customHeight="1">
      <c r="A37" t="s" s="93">
        <v>33</v>
      </c>
      <c r="B37" s="30">
        <v>0</v>
      </c>
      <c r="C37" s="30">
        <v>-50</v>
      </c>
      <c r="D37" s="94">
        <f>B37*C37</f>
        <v>0</v>
      </c>
      <c r="E37" s="90"/>
      <c r="F37" s="91"/>
      <c r="G37" s="92"/>
      <c r="H37" s="92"/>
      <c r="I37" s="92"/>
      <c r="J37" s="92"/>
      <c r="K37" s="92"/>
    </row>
    <row r="38" ht="13" customHeight="1">
      <c r="A38" t="s" s="93">
        <v>40</v>
      </c>
      <c r="B38" s="30">
        <v>0</v>
      </c>
      <c r="C38" s="30">
        <v>60</v>
      </c>
      <c r="D38" s="94">
        <f>C38*B38</f>
        <v>0</v>
      </c>
      <c r="E38" s="90"/>
      <c r="F38" s="91"/>
      <c r="G38" s="92"/>
      <c r="H38" s="92"/>
      <c r="I38" s="92"/>
      <c r="J38" s="92"/>
      <c r="K38" s="92"/>
    </row>
    <row r="39" ht="13" customHeight="1">
      <c r="A39" t="s" s="93">
        <v>41</v>
      </c>
      <c r="B39" s="30">
        <v>0</v>
      </c>
      <c r="C39" s="30">
        <v>60</v>
      </c>
      <c r="D39" s="94">
        <f>C39*B39</f>
        <v>0</v>
      </c>
      <c r="E39" s="90"/>
      <c r="F39" s="91"/>
      <c r="G39" s="92"/>
      <c r="H39" s="92"/>
      <c r="I39" s="92"/>
      <c r="J39" s="92"/>
      <c r="K39" s="92"/>
    </row>
    <row r="40" ht="13" customHeight="1">
      <c r="A40" t="s" s="93">
        <v>42</v>
      </c>
      <c r="B40" s="30">
        <v>0</v>
      </c>
      <c r="C40" s="30">
        <v>260</v>
      </c>
      <c r="D40" s="94">
        <f>C40*B40</f>
        <v>0</v>
      </c>
      <c r="E40" s="90"/>
      <c r="F40" s="91"/>
      <c r="G40" s="92"/>
      <c r="H40" s="92"/>
      <c r="I40" s="92"/>
      <c r="J40" s="92"/>
      <c r="K40" s="92"/>
    </row>
    <row r="41" ht="13" customHeight="1">
      <c r="A41" t="s" s="93">
        <v>43</v>
      </c>
      <c r="B41" s="30">
        <v>0</v>
      </c>
      <c r="C41" s="30">
        <v>120</v>
      </c>
      <c r="D41" s="94">
        <f>B41*C41</f>
        <v>0</v>
      </c>
      <c r="E41" s="90"/>
      <c r="F41" s="91"/>
      <c r="G41" s="92"/>
      <c r="H41" s="92"/>
      <c r="I41" s="92"/>
      <c r="J41" s="92"/>
      <c r="K41" s="92"/>
    </row>
    <row r="42" ht="13" customHeight="1">
      <c r="A42" t="s" s="93">
        <v>38</v>
      </c>
      <c r="B42" s="30">
        <v>0</v>
      </c>
      <c r="C42" s="95">
        <v>-750</v>
      </c>
      <c r="D42" s="94">
        <f>B42*C42</f>
        <v>0</v>
      </c>
      <c r="E42" s="96"/>
      <c r="F42" s="97"/>
      <c r="G42" s="92"/>
      <c r="H42" s="92"/>
      <c r="I42" s="92"/>
      <c r="J42" s="92"/>
      <c r="K42" s="92"/>
    </row>
    <row r="43" ht="14" customHeight="1">
      <c r="A43" s="98"/>
      <c r="B43" s="99"/>
      <c r="C43" s="100"/>
      <c r="D43" t="s" s="101">
        <v>28</v>
      </c>
      <c r="E43" s="102">
        <f>SUM(D35:D42)</f>
        <v>150</v>
      </c>
      <c r="F43" s="103"/>
      <c r="G43" s="79"/>
      <c r="H43" s="80"/>
      <c r="I43" s="80"/>
      <c r="J43" s="80"/>
      <c r="K43" s="80"/>
    </row>
    <row r="44" ht="18" customHeight="1">
      <c r="A44" t="s" s="104">
        <v>44</v>
      </c>
      <c r="B44" s="105"/>
      <c r="C44" t="s" s="106">
        <v>30</v>
      </c>
      <c r="D44" s="107">
        <v>750</v>
      </c>
      <c r="E44" s="108"/>
      <c r="F44" s="85"/>
      <c r="G44" s="19"/>
      <c r="H44" s="19"/>
      <c r="I44" s="19"/>
      <c r="J44" s="19"/>
      <c r="K44" s="19"/>
    </row>
    <row r="45" ht="13" customHeight="1">
      <c r="A45" t="s" s="93">
        <v>31</v>
      </c>
      <c r="B45" s="30">
        <v>0</v>
      </c>
      <c r="C45" s="30">
        <v>50</v>
      </c>
      <c r="D45" s="94">
        <f>B45*C45</f>
        <v>0</v>
      </c>
      <c r="E45" s="90"/>
      <c r="F45" s="91"/>
      <c r="G45" s="92"/>
      <c r="H45" s="92"/>
      <c r="I45" s="92"/>
      <c r="J45" s="92"/>
      <c r="K45" s="92"/>
    </row>
    <row r="46" ht="13" customHeight="1">
      <c r="A46" t="s" s="93">
        <v>32</v>
      </c>
      <c r="B46" s="30">
        <v>0</v>
      </c>
      <c r="C46" s="30">
        <v>50</v>
      </c>
      <c r="D46" s="94">
        <f>B46*C46</f>
        <v>0</v>
      </c>
      <c r="E46" s="90"/>
      <c r="F46" s="91"/>
      <c r="G46" s="92"/>
      <c r="H46" s="92"/>
      <c r="I46" s="92"/>
      <c r="J46" s="92"/>
      <c r="K46" s="92"/>
    </row>
    <row r="47" ht="13" customHeight="1">
      <c r="A47" t="s" s="93">
        <v>33</v>
      </c>
      <c r="B47" s="30">
        <v>0</v>
      </c>
      <c r="C47" s="30">
        <v>-50</v>
      </c>
      <c r="D47" s="94">
        <f>B47*C47</f>
        <v>0</v>
      </c>
      <c r="E47" s="90"/>
      <c r="F47" s="91"/>
      <c r="G47" s="92"/>
      <c r="H47" s="92"/>
      <c r="I47" s="92"/>
      <c r="J47" s="92"/>
      <c r="K47" s="92"/>
    </row>
    <row r="48" ht="13" customHeight="1">
      <c r="A48" t="s" s="93">
        <v>45</v>
      </c>
      <c r="B48" s="30">
        <v>0</v>
      </c>
      <c r="C48" s="30">
        <v>110</v>
      </c>
      <c r="D48" s="94">
        <f>C48*B48</f>
        <v>0</v>
      </c>
      <c r="E48" s="90"/>
      <c r="F48" s="91"/>
      <c r="G48" s="92"/>
      <c r="H48" s="92"/>
      <c r="I48" s="92"/>
      <c r="J48" s="92"/>
      <c r="K48" s="92"/>
    </row>
    <row r="49" ht="13" customHeight="1">
      <c r="A49" t="s" s="93">
        <v>46</v>
      </c>
      <c r="B49" s="30">
        <v>0</v>
      </c>
      <c r="C49" s="30">
        <v>220</v>
      </c>
      <c r="D49" s="94">
        <f>C49*B49</f>
        <v>0</v>
      </c>
      <c r="E49" s="90"/>
      <c r="F49" s="91"/>
      <c r="G49" s="92"/>
      <c r="H49" s="92"/>
      <c r="I49" s="92"/>
      <c r="J49" s="92"/>
      <c r="K49" s="92"/>
    </row>
    <row r="50" ht="13" customHeight="1">
      <c r="A50" t="s" s="93">
        <v>47</v>
      </c>
      <c r="B50" s="30">
        <v>0</v>
      </c>
      <c r="C50" s="30">
        <v>60</v>
      </c>
      <c r="D50" s="94">
        <f>C50*B50</f>
        <v>0</v>
      </c>
      <c r="E50" s="90"/>
      <c r="F50" s="91"/>
      <c r="G50" s="92"/>
      <c r="H50" s="92"/>
      <c r="I50" s="92"/>
      <c r="J50" s="92"/>
      <c r="K50" s="92"/>
    </row>
    <row r="51" ht="13" customHeight="1">
      <c r="A51" t="s" s="93">
        <v>48</v>
      </c>
      <c r="B51" s="30">
        <v>0</v>
      </c>
      <c r="C51" s="30">
        <v>110</v>
      </c>
      <c r="D51" s="94">
        <f>C51*B51</f>
        <v>0</v>
      </c>
      <c r="E51" s="90"/>
      <c r="F51" s="91"/>
      <c r="G51" s="92"/>
      <c r="H51" s="92"/>
      <c r="I51" s="92"/>
      <c r="J51" s="92"/>
      <c r="K51" s="92"/>
    </row>
    <row r="52" ht="13" customHeight="1">
      <c r="A52" t="s" s="93">
        <v>38</v>
      </c>
      <c r="B52" s="30">
        <v>0</v>
      </c>
      <c r="C52" s="95">
        <v>-750</v>
      </c>
      <c r="D52" s="94">
        <f>B52*C52</f>
        <v>0</v>
      </c>
      <c r="E52" s="96"/>
      <c r="F52" s="91"/>
      <c r="G52" s="92"/>
      <c r="H52" s="92"/>
      <c r="I52" s="92"/>
      <c r="J52" s="92"/>
      <c r="K52" s="92"/>
    </row>
    <row r="53" ht="14" customHeight="1">
      <c r="A53" s="98"/>
      <c r="B53" s="99"/>
      <c r="C53" s="100"/>
      <c r="D53" t="s" s="101">
        <v>28</v>
      </c>
      <c r="E53" s="102">
        <f>SUM($D45:$D52)</f>
        <v>0</v>
      </c>
      <c r="F53" s="109"/>
      <c r="G53" s="80"/>
      <c r="H53" s="80"/>
      <c r="I53" s="80"/>
      <c r="J53" s="80"/>
      <c r="K53" s="80"/>
    </row>
    <row r="54" ht="18" customHeight="1">
      <c r="A54" t="s" s="110">
        <v>49</v>
      </c>
      <c r="B54" s="105"/>
      <c r="C54" t="s" s="106">
        <v>30</v>
      </c>
      <c r="D54" s="107">
        <v>650</v>
      </c>
      <c r="E54" s="108"/>
      <c r="F54" s="85"/>
      <c r="G54" s="19"/>
      <c r="H54" s="19"/>
      <c r="I54" s="19"/>
      <c r="J54" s="19"/>
      <c r="K54" s="19"/>
    </row>
    <row r="55" ht="13" customHeight="1">
      <c r="A55" t="s" s="93">
        <v>31</v>
      </c>
      <c r="B55" s="30">
        <v>1</v>
      </c>
      <c r="C55" s="30">
        <v>50</v>
      </c>
      <c r="D55" s="94">
        <f>B55*C55</f>
        <v>50</v>
      </c>
      <c r="E55" s="90"/>
      <c r="F55" s="91"/>
      <c r="G55" s="92"/>
      <c r="H55" s="92"/>
      <c r="I55" s="92"/>
      <c r="J55" s="92"/>
      <c r="K55" s="92"/>
    </row>
    <row r="56" ht="13" customHeight="1">
      <c r="A56" t="s" s="93">
        <v>32</v>
      </c>
      <c r="B56" s="30">
        <v>4</v>
      </c>
      <c r="C56" s="30">
        <v>50</v>
      </c>
      <c r="D56" s="94">
        <f>B56*C56</f>
        <v>200</v>
      </c>
      <c r="E56" s="90"/>
      <c r="F56" s="91"/>
      <c r="G56" s="92"/>
      <c r="H56" s="92"/>
      <c r="I56" s="92"/>
      <c r="J56" s="92"/>
      <c r="K56" s="92"/>
    </row>
    <row r="57" ht="13" customHeight="1">
      <c r="A57" t="s" s="93">
        <v>33</v>
      </c>
      <c r="B57" s="30">
        <v>0</v>
      </c>
      <c r="C57" s="30">
        <v>-50</v>
      </c>
      <c r="D57" s="94">
        <f>B57*C57</f>
        <v>0</v>
      </c>
      <c r="E57" s="90"/>
      <c r="F57" s="91"/>
      <c r="G57" s="92"/>
      <c r="H57" s="92"/>
      <c r="I57" s="92"/>
      <c r="J57" s="92"/>
      <c r="K57" s="92"/>
    </row>
    <row r="58" ht="14" customHeight="1">
      <c r="A58" t="s" s="111">
        <v>50</v>
      </c>
      <c r="B58" s="30">
        <v>1</v>
      </c>
      <c r="C58" s="112">
        <v>200</v>
      </c>
      <c r="D58" s="113">
        <f>C58*B58</f>
        <v>200</v>
      </c>
      <c r="E58" s="90"/>
      <c r="F58" s="91"/>
      <c r="G58" s="92"/>
      <c r="H58" s="92"/>
      <c r="I58" s="92"/>
      <c r="J58" s="92"/>
      <c r="K58" s="92"/>
    </row>
    <row r="59" ht="14" customHeight="1">
      <c r="A59" t="s" s="111">
        <v>51</v>
      </c>
      <c r="B59" s="30">
        <v>0</v>
      </c>
      <c r="C59" s="112">
        <v>200</v>
      </c>
      <c r="D59" s="113">
        <f>C59*B59</f>
        <v>0</v>
      </c>
      <c r="E59" s="90"/>
      <c r="F59" s="91"/>
      <c r="G59" s="92"/>
      <c r="H59" s="92"/>
      <c r="I59" s="92"/>
      <c r="J59" s="92"/>
      <c r="K59" s="92"/>
    </row>
    <row r="60" ht="13" customHeight="1">
      <c r="A60" t="s" s="93">
        <v>38</v>
      </c>
      <c r="B60" s="30">
        <v>0</v>
      </c>
      <c r="C60" s="95">
        <v>-650</v>
      </c>
      <c r="D60" s="94">
        <f>B60*C60</f>
        <v>0</v>
      </c>
      <c r="E60" s="96"/>
      <c r="F60" s="97"/>
      <c r="G60" s="92"/>
      <c r="H60" s="92"/>
      <c r="I60" s="92"/>
      <c r="J60" s="92"/>
      <c r="K60" s="92"/>
    </row>
    <row r="61" ht="14" customHeight="1">
      <c r="A61" s="98"/>
      <c r="B61" s="99"/>
      <c r="C61" s="100"/>
      <c r="D61" t="s" s="101">
        <v>28</v>
      </c>
      <c r="E61" s="102">
        <f>SUM(D55:D60)</f>
        <v>450</v>
      </c>
      <c r="F61" s="114"/>
      <c r="G61" s="79"/>
      <c r="H61" s="80"/>
      <c r="I61" s="80"/>
      <c r="J61" s="80"/>
      <c r="K61" s="80"/>
    </row>
    <row r="62" ht="18" customHeight="1">
      <c r="A62" t="s" s="110">
        <v>52</v>
      </c>
      <c r="B62" s="105"/>
      <c r="C62" t="s" s="106">
        <v>30</v>
      </c>
      <c r="D62" s="107">
        <v>750</v>
      </c>
      <c r="E62" s="108"/>
      <c r="F62" s="85"/>
      <c r="G62" s="19"/>
      <c r="H62" s="19"/>
      <c r="I62" s="19"/>
      <c r="J62" s="19"/>
      <c r="K62" s="19"/>
    </row>
    <row r="63" ht="13" customHeight="1">
      <c r="A63" t="s" s="93">
        <v>31</v>
      </c>
      <c r="B63" s="30">
        <v>1</v>
      </c>
      <c r="C63" s="30">
        <v>50</v>
      </c>
      <c r="D63" s="94">
        <f>B63*C63</f>
        <v>50</v>
      </c>
      <c r="E63" s="90"/>
      <c r="F63" s="91"/>
      <c r="G63" s="92"/>
      <c r="H63" s="92"/>
      <c r="I63" s="92"/>
      <c r="J63" s="92"/>
      <c r="K63" s="92"/>
    </row>
    <row r="64" ht="13" customHeight="1">
      <c r="A64" t="s" s="93">
        <v>32</v>
      </c>
      <c r="B64" s="30">
        <v>4</v>
      </c>
      <c r="C64" s="30">
        <v>50</v>
      </c>
      <c r="D64" s="94">
        <f>B64*C64</f>
        <v>200</v>
      </c>
      <c r="E64" s="90"/>
      <c r="F64" s="91"/>
      <c r="G64" s="92"/>
      <c r="H64" s="92"/>
      <c r="I64" s="92"/>
      <c r="J64" s="92"/>
      <c r="K64" s="92"/>
    </row>
    <row r="65" ht="13" customHeight="1">
      <c r="A65" t="s" s="93">
        <v>33</v>
      </c>
      <c r="B65" s="30">
        <v>0</v>
      </c>
      <c r="C65" s="30">
        <v>-50</v>
      </c>
      <c r="D65" s="94">
        <f>B65*C65</f>
        <v>0</v>
      </c>
      <c r="E65" s="90"/>
      <c r="F65" s="91"/>
      <c r="G65" s="92"/>
      <c r="H65" s="92"/>
      <c r="I65" s="92"/>
      <c r="J65" s="92"/>
      <c r="K65" s="92"/>
    </row>
    <row r="66" ht="13" customHeight="1">
      <c r="A66" t="s" s="93">
        <v>53</v>
      </c>
      <c r="B66" s="30">
        <v>0</v>
      </c>
      <c r="C66" s="30">
        <v>150</v>
      </c>
      <c r="D66" s="94">
        <f>C66*B66</f>
        <v>0</v>
      </c>
      <c r="E66" s="90"/>
      <c r="F66" s="91"/>
      <c r="G66" s="92"/>
      <c r="H66" s="92"/>
      <c r="I66" s="92"/>
      <c r="J66" s="92"/>
      <c r="K66" s="92"/>
    </row>
    <row r="67" ht="13" customHeight="1">
      <c r="A67" t="s" s="93">
        <v>54</v>
      </c>
      <c r="B67" s="30">
        <v>0</v>
      </c>
      <c r="C67" s="30">
        <v>150</v>
      </c>
      <c r="D67" s="94">
        <f>C67*B67</f>
        <v>0</v>
      </c>
      <c r="E67" s="90"/>
      <c r="F67" s="91"/>
      <c r="G67" s="92"/>
      <c r="H67" s="92"/>
      <c r="I67" s="92"/>
      <c r="J67" s="92"/>
      <c r="K67" s="92"/>
    </row>
    <row r="68" ht="13" customHeight="1">
      <c r="A68" t="s" s="93">
        <v>55</v>
      </c>
      <c r="B68" s="30">
        <v>0</v>
      </c>
      <c r="C68" s="30">
        <v>150</v>
      </c>
      <c r="D68" s="94">
        <f>C68*B68</f>
        <v>0</v>
      </c>
      <c r="E68" s="90"/>
      <c r="F68" s="91"/>
      <c r="G68" s="92"/>
      <c r="H68" s="92"/>
      <c r="I68" s="92"/>
      <c r="J68" s="92"/>
      <c r="K68" s="92"/>
    </row>
    <row r="69" ht="13" customHeight="1">
      <c r="A69" t="s" s="93">
        <v>56</v>
      </c>
      <c r="B69" s="30">
        <v>0</v>
      </c>
      <c r="C69" s="30">
        <v>50</v>
      </c>
      <c r="D69" s="94">
        <f>B69*C69</f>
        <v>0</v>
      </c>
      <c r="E69" s="90"/>
      <c r="F69" s="91"/>
      <c r="G69" s="92"/>
      <c r="H69" s="92"/>
      <c r="I69" s="92"/>
      <c r="J69" s="92"/>
      <c r="K69" s="92"/>
    </row>
    <row r="70" ht="13" customHeight="1">
      <c r="A70" t="s" s="93">
        <v>38</v>
      </c>
      <c r="B70" s="30">
        <v>0</v>
      </c>
      <c r="C70" s="95">
        <v>-750</v>
      </c>
      <c r="D70" s="94">
        <f>B70*C70</f>
        <v>0</v>
      </c>
      <c r="E70" s="96"/>
      <c r="F70" s="97"/>
      <c r="G70" s="92"/>
      <c r="H70" s="92"/>
      <c r="I70" s="92"/>
      <c r="J70" s="92"/>
      <c r="K70" s="92"/>
    </row>
    <row r="71" ht="14" customHeight="1">
      <c r="A71" s="98"/>
      <c r="B71" s="99"/>
      <c r="C71" s="100"/>
      <c r="D71" t="s" s="101">
        <v>28</v>
      </c>
      <c r="E71" s="102">
        <f>SUM(D63:D70)</f>
        <v>250</v>
      </c>
      <c r="F71" s="103"/>
      <c r="G71" s="79"/>
      <c r="H71" s="80"/>
      <c r="I71" s="80"/>
      <c r="J71" s="80"/>
      <c r="K71" s="80"/>
    </row>
    <row r="72" ht="18" customHeight="1">
      <c r="A72" t="s" s="110">
        <v>57</v>
      </c>
      <c r="B72" s="105"/>
      <c r="C72" t="s" s="106">
        <v>30</v>
      </c>
      <c r="D72" s="107">
        <v>750</v>
      </c>
      <c r="E72" s="108"/>
      <c r="F72" s="85"/>
      <c r="G72" s="19"/>
      <c r="H72" s="19"/>
      <c r="I72" s="19"/>
      <c r="J72" s="19"/>
      <c r="K72" s="19"/>
    </row>
    <row r="73" ht="13" customHeight="1">
      <c r="A73" t="s" s="93">
        <v>31</v>
      </c>
      <c r="B73" s="30">
        <v>1</v>
      </c>
      <c r="C73" s="30">
        <v>50</v>
      </c>
      <c r="D73" s="94">
        <f>B73*C73</f>
        <v>50</v>
      </c>
      <c r="E73" s="90"/>
      <c r="F73" s="91"/>
      <c r="G73" s="92"/>
      <c r="H73" s="92"/>
      <c r="I73" s="92"/>
      <c r="J73" s="92"/>
      <c r="K73" s="92"/>
    </row>
    <row r="74" ht="13" customHeight="1">
      <c r="A74" t="s" s="93">
        <v>32</v>
      </c>
      <c r="B74" s="30">
        <v>4</v>
      </c>
      <c r="C74" s="30">
        <v>50</v>
      </c>
      <c r="D74" s="94">
        <f>B74*C74</f>
        <v>200</v>
      </c>
      <c r="E74" s="90"/>
      <c r="F74" s="91"/>
      <c r="G74" s="92"/>
      <c r="H74" s="92"/>
      <c r="I74" s="92"/>
      <c r="J74" s="92"/>
      <c r="K74" s="92"/>
    </row>
    <row r="75" ht="13" customHeight="1">
      <c r="A75" t="s" s="93">
        <v>33</v>
      </c>
      <c r="B75" s="30">
        <v>0</v>
      </c>
      <c r="C75" s="30">
        <v>-50</v>
      </c>
      <c r="D75" s="94">
        <f>B75*C75</f>
        <v>0</v>
      </c>
      <c r="E75" s="90"/>
      <c r="F75" s="91"/>
      <c r="G75" s="92"/>
      <c r="H75" s="92"/>
      <c r="I75" s="92"/>
      <c r="J75" s="92"/>
      <c r="K75" s="92"/>
    </row>
    <row r="76" ht="13" customHeight="1">
      <c r="A76" t="s" s="93">
        <v>58</v>
      </c>
      <c r="B76" s="30">
        <v>1</v>
      </c>
      <c r="C76" s="30">
        <v>50</v>
      </c>
      <c r="D76" s="94">
        <f>C76*B76</f>
        <v>50</v>
      </c>
      <c r="E76" s="90"/>
      <c r="F76" s="91"/>
      <c r="G76" s="92"/>
      <c r="H76" s="92"/>
      <c r="I76" s="92"/>
      <c r="J76" s="92"/>
      <c r="K76" s="92"/>
    </row>
    <row r="77" ht="13" customHeight="1">
      <c r="A77" t="s" s="93">
        <v>59</v>
      </c>
      <c r="B77" s="30">
        <v>1</v>
      </c>
      <c r="C77" s="30">
        <v>100</v>
      </c>
      <c r="D77" s="94">
        <f>C77*B77</f>
        <v>100</v>
      </c>
      <c r="E77" s="90"/>
      <c r="F77" s="91"/>
      <c r="G77" s="92"/>
      <c r="H77" s="92"/>
      <c r="I77" s="92"/>
      <c r="J77" s="92"/>
      <c r="K77" s="92"/>
    </row>
    <row r="78" ht="13" customHeight="1">
      <c r="A78" t="s" s="93">
        <v>60</v>
      </c>
      <c r="B78" s="30">
        <v>1</v>
      </c>
      <c r="C78" s="30">
        <v>200</v>
      </c>
      <c r="D78" s="94">
        <f>C78*B78</f>
        <v>200</v>
      </c>
      <c r="E78" s="90"/>
      <c r="F78" s="91"/>
      <c r="G78" s="92"/>
      <c r="H78" s="92"/>
      <c r="I78" s="92"/>
      <c r="J78" s="92"/>
      <c r="K78" s="92"/>
    </row>
    <row r="79" ht="13" customHeight="1">
      <c r="A79" t="s" s="93">
        <v>61</v>
      </c>
      <c r="B79" s="30">
        <v>0</v>
      </c>
      <c r="C79" s="30">
        <v>150</v>
      </c>
      <c r="D79" s="94">
        <f>B79*C79</f>
        <v>0</v>
      </c>
      <c r="E79" s="90"/>
      <c r="F79" s="91"/>
      <c r="G79" s="92"/>
      <c r="H79" s="92"/>
      <c r="I79" s="92"/>
      <c r="J79" s="92"/>
      <c r="K79" s="92"/>
    </row>
    <row r="80" ht="13" customHeight="1">
      <c r="A80" t="s" s="93">
        <v>38</v>
      </c>
      <c r="B80" s="30">
        <v>0</v>
      </c>
      <c r="C80" s="95">
        <v>-550</v>
      </c>
      <c r="D80" s="94">
        <f>B80*C80</f>
        <v>0</v>
      </c>
      <c r="E80" s="96"/>
      <c r="F80" s="97"/>
      <c r="G80" s="92"/>
      <c r="H80" s="92"/>
      <c r="I80" s="92"/>
      <c r="J80" s="92"/>
      <c r="K80" s="92"/>
    </row>
    <row r="81" ht="14" customHeight="1">
      <c r="A81" s="98"/>
      <c r="B81" s="99"/>
      <c r="C81" s="100"/>
      <c r="D81" t="s" s="101">
        <v>28</v>
      </c>
      <c r="E81" s="102">
        <f>SUM(D73:D80)</f>
        <v>600</v>
      </c>
      <c r="F81" s="114"/>
      <c r="G81" s="79"/>
      <c r="H81" s="80"/>
      <c r="I81" s="80"/>
      <c r="J81" s="80"/>
      <c r="K81" s="80"/>
    </row>
    <row r="82" ht="18" customHeight="1">
      <c r="A82" t="s" s="104">
        <v>62</v>
      </c>
      <c r="B82" s="105"/>
      <c r="C82" t="s" s="106">
        <v>30</v>
      </c>
      <c r="D82" s="107">
        <v>750</v>
      </c>
      <c r="E82" s="108"/>
      <c r="F82" s="85"/>
      <c r="G82" s="19"/>
      <c r="H82" s="19"/>
      <c r="I82" s="19"/>
      <c r="J82" s="19"/>
      <c r="K82" s="19"/>
    </row>
    <row r="83" ht="13" customHeight="1">
      <c r="A83" t="s" s="93">
        <v>31</v>
      </c>
      <c r="B83" s="30">
        <v>1</v>
      </c>
      <c r="C83" s="30">
        <v>50</v>
      </c>
      <c r="D83" s="94">
        <f>B83*C83</f>
        <v>50</v>
      </c>
      <c r="E83" s="90"/>
      <c r="F83" s="91"/>
      <c r="G83" s="92"/>
      <c r="H83" s="92"/>
      <c r="I83" s="92"/>
      <c r="J83" s="92"/>
      <c r="K83" s="92"/>
    </row>
    <row r="84" ht="13" customHeight="1">
      <c r="A84" t="s" s="93">
        <v>32</v>
      </c>
      <c r="B84" s="30">
        <v>4</v>
      </c>
      <c r="C84" s="30">
        <v>50</v>
      </c>
      <c r="D84" s="94">
        <f>B84*C84</f>
        <v>200</v>
      </c>
      <c r="E84" s="90"/>
      <c r="F84" s="91"/>
      <c r="G84" s="92"/>
      <c r="H84" s="92"/>
      <c r="I84" s="92"/>
      <c r="J84" s="92"/>
      <c r="K84" s="92"/>
    </row>
    <row r="85" ht="13" customHeight="1">
      <c r="A85" t="s" s="93">
        <v>33</v>
      </c>
      <c r="B85" s="30">
        <v>0</v>
      </c>
      <c r="C85" s="30">
        <v>-50</v>
      </c>
      <c r="D85" s="94">
        <f>B85*C85</f>
        <v>0</v>
      </c>
      <c r="E85" s="90"/>
      <c r="F85" s="91"/>
      <c r="G85" s="92"/>
      <c r="H85" s="92"/>
      <c r="I85" s="92"/>
      <c r="J85" s="92"/>
      <c r="K85" s="92"/>
    </row>
    <row r="86" ht="13" customHeight="1">
      <c r="A86" t="s" s="93">
        <v>63</v>
      </c>
      <c r="B86" s="30">
        <v>1</v>
      </c>
      <c r="C86" s="30">
        <v>200</v>
      </c>
      <c r="D86" s="94">
        <f>C86*B86</f>
        <v>200</v>
      </c>
      <c r="E86" s="90"/>
      <c r="F86" s="91"/>
      <c r="G86" s="92"/>
      <c r="H86" s="92"/>
      <c r="I86" s="92"/>
      <c r="J86" s="92"/>
      <c r="K86" s="92"/>
    </row>
    <row r="87" ht="13" customHeight="1">
      <c r="A87" t="s" s="93">
        <v>64</v>
      </c>
      <c r="B87" s="30">
        <v>4</v>
      </c>
      <c r="C87" s="30">
        <v>35</v>
      </c>
      <c r="D87" s="94">
        <f>B87*C87</f>
        <v>140</v>
      </c>
      <c r="E87" s="90"/>
      <c r="F87" s="91"/>
      <c r="G87" s="92"/>
      <c r="H87" s="92"/>
      <c r="I87" s="92"/>
      <c r="J87" s="92"/>
      <c r="K87" s="92"/>
    </row>
    <row r="88" ht="13" customHeight="1">
      <c r="A88" t="s" s="93">
        <v>65</v>
      </c>
      <c r="B88" s="30">
        <v>1</v>
      </c>
      <c r="C88" s="30">
        <v>150</v>
      </c>
      <c r="D88" s="94">
        <f>B88*C88</f>
        <v>150</v>
      </c>
      <c r="E88" s="90"/>
      <c r="F88" s="91"/>
      <c r="G88" s="92"/>
      <c r="H88" s="92"/>
      <c r="I88" s="92"/>
      <c r="J88" s="92"/>
      <c r="K88" s="92"/>
    </row>
    <row r="89" ht="13" customHeight="1">
      <c r="A89" t="s" s="93">
        <v>38</v>
      </c>
      <c r="B89" s="30">
        <v>0</v>
      </c>
      <c r="C89" s="95">
        <v>-750</v>
      </c>
      <c r="D89" s="94">
        <f>B89*C89</f>
        <v>0</v>
      </c>
      <c r="E89" s="96"/>
      <c r="F89" s="97"/>
      <c r="G89" s="92"/>
      <c r="H89" s="92"/>
      <c r="I89" s="92"/>
      <c r="J89" s="92"/>
      <c r="K89" s="92"/>
    </row>
    <row r="90" ht="14" customHeight="1">
      <c r="A90" s="98"/>
      <c r="B90" s="99"/>
      <c r="C90" s="100"/>
      <c r="D90" t="s" s="101">
        <v>28</v>
      </c>
      <c r="E90" s="102">
        <f>SUM(D83:D89)</f>
        <v>740</v>
      </c>
      <c r="F90" s="103"/>
      <c r="G90" s="79"/>
      <c r="H90" s="80"/>
      <c r="I90" s="80"/>
      <c r="J90" s="80"/>
      <c r="K90" s="80"/>
    </row>
    <row r="91" ht="18" customHeight="1">
      <c r="A91" t="s" s="104">
        <v>66</v>
      </c>
      <c r="B91" s="105"/>
      <c r="C91" t="s" s="106">
        <v>30</v>
      </c>
      <c r="D91" s="107">
        <v>750</v>
      </c>
      <c r="E91" s="108"/>
      <c r="F91" s="85"/>
      <c r="G91" s="19"/>
      <c r="H91" s="19"/>
      <c r="I91" s="19"/>
      <c r="J91" s="19"/>
      <c r="K91" s="19"/>
    </row>
    <row r="92" ht="13" customHeight="1">
      <c r="A92" t="s" s="93">
        <v>31</v>
      </c>
      <c r="B92" s="30">
        <v>1</v>
      </c>
      <c r="C92" s="30">
        <v>50</v>
      </c>
      <c r="D92" s="94">
        <f>B92*C92</f>
        <v>50</v>
      </c>
      <c r="E92" s="90"/>
      <c r="F92" s="91"/>
      <c r="G92" s="92"/>
      <c r="H92" s="92"/>
      <c r="I92" s="92"/>
      <c r="J92" s="92"/>
      <c r="K92" s="92"/>
    </row>
    <row r="93" ht="13" customHeight="1">
      <c r="A93" t="s" s="93">
        <v>32</v>
      </c>
      <c r="B93" s="30">
        <v>4</v>
      </c>
      <c r="C93" s="30">
        <v>50</v>
      </c>
      <c r="D93" s="94">
        <f>B93*C93</f>
        <v>200</v>
      </c>
      <c r="E93" s="90"/>
      <c r="F93" s="91"/>
      <c r="G93" s="92"/>
      <c r="H93" s="92"/>
      <c r="I93" s="92"/>
      <c r="J93" s="92"/>
      <c r="K93" s="92"/>
    </row>
    <row r="94" ht="13" customHeight="1">
      <c r="A94" t="s" s="93">
        <v>33</v>
      </c>
      <c r="B94" s="30">
        <v>0</v>
      </c>
      <c r="C94" s="30">
        <v>-50</v>
      </c>
      <c r="D94" s="94">
        <f>B94*C94</f>
        <v>0</v>
      </c>
      <c r="E94" s="90"/>
      <c r="F94" s="91"/>
      <c r="G94" s="92"/>
      <c r="H94" s="92"/>
      <c r="I94" s="92"/>
      <c r="J94" s="92"/>
      <c r="K94" s="92"/>
    </row>
    <row r="95" ht="13" customHeight="1">
      <c r="A95" t="s" s="93">
        <v>67</v>
      </c>
      <c r="B95" s="30">
        <v>1</v>
      </c>
      <c r="C95" s="30">
        <v>60</v>
      </c>
      <c r="D95" s="94">
        <f>C95*B95</f>
        <v>60</v>
      </c>
      <c r="E95" s="90"/>
      <c r="F95" s="91"/>
      <c r="G95" s="92"/>
      <c r="H95" s="92"/>
      <c r="I95" s="92"/>
      <c r="J95" s="92"/>
      <c r="K95" s="92"/>
    </row>
    <row r="96" ht="13" customHeight="1">
      <c r="A96" t="s" s="93">
        <v>68</v>
      </c>
      <c r="B96" s="30">
        <v>0</v>
      </c>
      <c r="C96" s="30">
        <v>180</v>
      </c>
      <c r="D96" s="94">
        <f>C96*B96</f>
        <v>0</v>
      </c>
      <c r="E96" s="90"/>
      <c r="F96" s="91"/>
      <c r="G96" s="92"/>
      <c r="H96" s="92"/>
      <c r="I96" s="92"/>
      <c r="J96" s="92"/>
      <c r="K96" s="92"/>
    </row>
    <row r="97" ht="13" customHeight="1">
      <c r="A97" t="s" s="93">
        <v>69</v>
      </c>
      <c r="B97" s="30">
        <v>0</v>
      </c>
      <c r="C97" s="30">
        <v>60</v>
      </c>
      <c r="D97" s="94">
        <f>C97*B97</f>
        <v>0</v>
      </c>
      <c r="E97" s="90"/>
      <c r="F97" s="91"/>
      <c r="G97" s="92"/>
      <c r="H97" s="92"/>
      <c r="I97" s="92"/>
      <c r="J97" s="92"/>
      <c r="K97" s="92"/>
    </row>
    <row r="98" ht="13" customHeight="1">
      <c r="A98" t="s" s="93">
        <v>70</v>
      </c>
      <c r="B98" s="30">
        <v>0</v>
      </c>
      <c r="C98" s="30">
        <v>200</v>
      </c>
      <c r="D98" s="94">
        <f>C98*B98</f>
        <v>0</v>
      </c>
      <c r="E98" s="90"/>
      <c r="F98" s="91"/>
      <c r="G98" s="92"/>
      <c r="H98" s="92"/>
      <c r="I98" s="92"/>
      <c r="J98" s="92"/>
      <c r="K98" s="92"/>
    </row>
    <row r="99" ht="13" customHeight="1">
      <c r="A99" t="s" s="93">
        <v>38</v>
      </c>
      <c r="B99" s="30">
        <v>0</v>
      </c>
      <c r="C99" s="95">
        <v>-750</v>
      </c>
      <c r="D99" s="94">
        <f>C99*B99</f>
        <v>0</v>
      </c>
      <c r="E99" s="96"/>
      <c r="F99" s="97"/>
      <c r="G99" s="92"/>
      <c r="H99" s="92"/>
      <c r="I99" s="92"/>
      <c r="J99" s="92"/>
      <c r="K99" s="92"/>
    </row>
    <row r="100" ht="14" customHeight="1">
      <c r="A100" s="98"/>
      <c r="B100" s="99"/>
      <c r="C100" s="100"/>
      <c r="D100" t="s" s="101">
        <v>28</v>
      </c>
      <c r="E100" s="102">
        <f>SUM(D92:D99)</f>
        <v>310</v>
      </c>
      <c r="F100" s="114"/>
      <c r="G100" s="79"/>
      <c r="H100" s="80"/>
      <c r="I100" s="80"/>
      <c r="J100" s="80"/>
      <c r="K100" s="80"/>
    </row>
    <row r="101" ht="18" customHeight="1">
      <c r="A101" t="s" s="104">
        <v>71</v>
      </c>
      <c r="B101" s="105"/>
      <c r="C101" t="s" s="106">
        <v>30</v>
      </c>
      <c r="D101" s="107">
        <v>550</v>
      </c>
      <c r="E101" s="108"/>
      <c r="F101" s="85"/>
      <c r="G101" s="19"/>
      <c r="H101" s="19"/>
      <c r="I101" s="19"/>
      <c r="J101" s="19"/>
      <c r="K101" s="19"/>
    </row>
    <row r="102" ht="13" customHeight="1">
      <c r="A102" t="s" s="93">
        <v>31</v>
      </c>
      <c r="B102" s="30">
        <v>0</v>
      </c>
      <c r="C102" s="30">
        <v>50</v>
      </c>
      <c r="D102" s="94">
        <f>B102*C102</f>
        <v>0</v>
      </c>
      <c r="E102" s="90"/>
      <c r="F102" s="91"/>
      <c r="G102" s="92"/>
      <c r="H102" s="92"/>
      <c r="I102" s="92"/>
      <c r="J102" s="92"/>
      <c r="K102" s="92"/>
    </row>
    <row r="103" ht="13" customHeight="1">
      <c r="A103" t="s" s="93">
        <v>32</v>
      </c>
      <c r="B103" s="30">
        <v>0</v>
      </c>
      <c r="C103" s="30">
        <v>50</v>
      </c>
      <c r="D103" s="94">
        <f>B103*C103</f>
        <v>0</v>
      </c>
      <c r="E103" s="90"/>
      <c r="F103" s="91"/>
      <c r="G103" s="92"/>
      <c r="H103" s="92"/>
      <c r="I103" s="92"/>
      <c r="J103" s="92"/>
      <c r="K103" s="92"/>
    </row>
    <row r="104" ht="13" customHeight="1">
      <c r="A104" t="s" s="93">
        <v>33</v>
      </c>
      <c r="B104" s="30">
        <v>0</v>
      </c>
      <c r="C104" s="30">
        <v>-50</v>
      </c>
      <c r="D104" s="94">
        <f>B104*C104</f>
        <v>0</v>
      </c>
      <c r="E104" s="90"/>
      <c r="F104" s="91"/>
      <c r="G104" s="92"/>
      <c r="H104" s="92"/>
      <c r="I104" s="92"/>
      <c r="J104" s="92"/>
      <c r="K104" s="92"/>
    </row>
    <row r="105" ht="13" customHeight="1">
      <c r="A105" t="s" s="93">
        <v>72</v>
      </c>
      <c r="B105" s="30">
        <v>0</v>
      </c>
      <c r="C105" s="30">
        <v>100</v>
      </c>
      <c r="D105" s="94">
        <f>C105*B105</f>
        <v>0</v>
      </c>
      <c r="E105" s="90"/>
      <c r="F105" s="91"/>
      <c r="G105" s="92"/>
      <c r="H105" s="92"/>
      <c r="I105" s="92"/>
      <c r="J105" s="92"/>
      <c r="K105" s="92"/>
    </row>
    <row r="106" ht="13" customHeight="1">
      <c r="A106" t="s" s="93">
        <v>73</v>
      </c>
      <c r="B106" s="30">
        <v>0</v>
      </c>
      <c r="C106" s="30">
        <v>50</v>
      </c>
      <c r="D106" s="94">
        <f>C106*B106</f>
        <v>0</v>
      </c>
      <c r="E106" s="90"/>
      <c r="F106" s="91"/>
      <c r="G106" s="92"/>
      <c r="H106" s="92"/>
      <c r="I106" s="92"/>
      <c r="J106" s="92"/>
      <c r="K106" s="92"/>
    </row>
    <row r="107" ht="13" customHeight="1">
      <c r="A107" t="s" s="93">
        <v>74</v>
      </c>
      <c r="B107" s="30">
        <v>0</v>
      </c>
      <c r="C107" s="30">
        <v>100</v>
      </c>
      <c r="D107" s="94">
        <f>C107*B107</f>
        <v>0</v>
      </c>
      <c r="E107" s="90"/>
      <c r="F107" s="91"/>
      <c r="G107" s="92"/>
      <c r="H107" s="92"/>
      <c r="I107" s="92"/>
      <c r="J107" s="92"/>
      <c r="K107" s="92"/>
    </row>
    <row r="108" ht="13" customHeight="1">
      <c r="A108" t="s" s="93">
        <v>75</v>
      </c>
      <c r="B108" s="30">
        <v>0</v>
      </c>
      <c r="C108" s="30">
        <v>50</v>
      </c>
      <c r="D108" s="94">
        <f>C108*B108</f>
        <v>0</v>
      </c>
      <c r="E108" s="90"/>
      <c r="F108" s="91"/>
      <c r="G108" s="92"/>
      <c r="H108" s="92"/>
      <c r="I108" s="92"/>
      <c r="J108" s="92"/>
      <c r="K108" s="92"/>
    </row>
    <row r="109" ht="13" customHeight="1">
      <c r="A109" t="s" s="93">
        <v>38</v>
      </c>
      <c r="B109" s="30">
        <v>0</v>
      </c>
      <c r="C109" s="95">
        <v>-550</v>
      </c>
      <c r="D109" s="94">
        <f>B109*C109</f>
        <v>0</v>
      </c>
      <c r="E109" s="96"/>
      <c r="F109" s="97"/>
      <c r="G109" s="92"/>
      <c r="H109" s="92"/>
      <c r="I109" s="92"/>
      <c r="J109" s="92"/>
      <c r="K109" s="92"/>
    </row>
    <row r="110" ht="14" customHeight="1">
      <c r="A110" s="98"/>
      <c r="B110" s="99"/>
      <c r="C110" s="100"/>
      <c r="D110" t="s" s="101">
        <v>28</v>
      </c>
      <c r="E110" s="102">
        <f>SUM(D102:D109)</f>
        <v>0</v>
      </c>
      <c r="F110" s="103"/>
      <c r="G110" s="79"/>
      <c r="H110" s="80"/>
      <c r="I110" s="80"/>
      <c r="J110" s="80"/>
      <c r="K110" s="80"/>
    </row>
    <row r="111" ht="18" customHeight="1">
      <c r="A111" t="s" s="115">
        <v>76</v>
      </c>
      <c r="B111" s="105"/>
      <c r="C111" t="s" s="106">
        <v>30</v>
      </c>
      <c r="D111" s="107">
        <v>650</v>
      </c>
      <c r="E111" s="108"/>
      <c r="F111" s="85"/>
      <c r="G111" s="19"/>
      <c r="H111" s="19"/>
      <c r="I111" s="19"/>
      <c r="J111" s="19"/>
      <c r="K111" s="19"/>
    </row>
    <row r="112" ht="13" customHeight="1">
      <c r="A112" t="s" s="93">
        <v>31</v>
      </c>
      <c r="B112" s="30">
        <v>0</v>
      </c>
      <c r="C112" s="30">
        <v>50</v>
      </c>
      <c r="D112" s="94">
        <f>B112*C112</f>
        <v>0</v>
      </c>
      <c r="E112" s="90"/>
      <c r="F112" s="91"/>
      <c r="G112" s="92"/>
      <c r="H112" s="92"/>
      <c r="I112" s="92"/>
      <c r="J112" s="92"/>
      <c r="K112" s="92"/>
    </row>
    <row r="113" ht="13" customHeight="1">
      <c r="A113" t="s" s="93">
        <v>32</v>
      </c>
      <c r="B113" s="30">
        <v>0</v>
      </c>
      <c r="C113" s="30">
        <v>50</v>
      </c>
      <c r="D113" s="94">
        <f>B113*C113</f>
        <v>0</v>
      </c>
      <c r="E113" s="90"/>
      <c r="F113" s="91"/>
      <c r="G113" s="92"/>
      <c r="H113" s="92"/>
      <c r="I113" s="92"/>
      <c r="J113" s="92"/>
      <c r="K113" s="92"/>
    </row>
    <row r="114" ht="13" customHeight="1">
      <c r="A114" t="s" s="93">
        <v>33</v>
      </c>
      <c r="B114" s="30">
        <v>0</v>
      </c>
      <c r="C114" s="30">
        <v>-50</v>
      </c>
      <c r="D114" s="94">
        <f>B114*C114</f>
        <v>0</v>
      </c>
      <c r="E114" s="90"/>
      <c r="F114" s="91"/>
      <c r="G114" s="92"/>
      <c r="H114" s="92"/>
      <c r="I114" s="92"/>
      <c r="J114" s="92"/>
      <c r="K114" s="92"/>
    </row>
    <row r="115" ht="13" customHeight="1">
      <c r="A115" t="s" s="93">
        <v>77</v>
      </c>
      <c r="B115" s="30">
        <v>0</v>
      </c>
      <c r="C115" s="30">
        <v>240</v>
      </c>
      <c r="D115" s="94">
        <f>C115*B115</f>
        <v>0</v>
      </c>
      <c r="E115" s="90"/>
      <c r="F115" s="91"/>
      <c r="G115" s="92"/>
      <c r="H115" s="92"/>
      <c r="I115" s="92"/>
      <c r="J115" s="92"/>
      <c r="K115" s="92"/>
    </row>
    <row r="116" ht="13" customHeight="1">
      <c r="A116" t="s" s="93">
        <v>78</v>
      </c>
      <c r="B116" s="30">
        <v>0</v>
      </c>
      <c r="C116" s="30">
        <v>80</v>
      </c>
      <c r="D116" s="94">
        <f>C116*B116</f>
        <v>0</v>
      </c>
      <c r="E116" s="90"/>
      <c r="F116" s="91"/>
      <c r="G116" s="92"/>
      <c r="H116" s="92"/>
      <c r="I116" s="92"/>
      <c r="J116" s="92"/>
      <c r="K116" s="92"/>
    </row>
    <row r="117" ht="13" customHeight="1">
      <c r="A117" t="s" s="93">
        <v>79</v>
      </c>
      <c r="B117" s="30">
        <v>0</v>
      </c>
      <c r="C117" s="30">
        <v>80</v>
      </c>
      <c r="D117" s="94">
        <f>B117*C117</f>
        <v>0</v>
      </c>
      <c r="E117" s="90"/>
      <c r="F117" s="91"/>
      <c r="G117" s="92"/>
      <c r="H117" s="92"/>
      <c r="I117" s="92"/>
      <c r="J117" s="92"/>
      <c r="K117" s="92"/>
    </row>
    <row r="118" ht="13" customHeight="1">
      <c r="A118" t="s" s="93">
        <v>38</v>
      </c>
      <c r="B118" s="30">
        <v>0</v>
      </c>
      <c r="C118" s="95">
        <v>-650</v>
      </c>
      <c r="D118" s="94">
        <f>B118*C118</f>
        <v>0</v>
      </c>
      <c r="E118" s="96"/>
      <c r="F118" s="97"/>
      <c r="G118" s="92"/>
      <c r="H118" s="92"/>
      <c r="I118" s="92"/>
      <c r="J118" s="92"/>
      <c r="K118" s="92"/>
    </row>
    <row r="119" ht="15" customHeight="1">
      <c r="A119" s="116"/>
      <c r="B119" s="99"/>
      <c r="C119" s="100"/>
      <c r="D119" t="s" s="101">
        <v>28</v>
      </c>
      <c r="E119" s="102">
        <f>SUM(D112:D118)</f>
        <v>0</v>
      </c>
      <c r="F119" s="103"/>
      <c r="G119" s="79"/>
      <c r="H119" s="80"/>
      <c r="I119" s="80"/>
      <c r="J119" s="80"/>
      <c r="K119" s="80"/>
    </row>
    <row r="120" ht="18" customHeight="1">
      <c r="A120" t="s" s="110">
        <v>80</v>
      </c>
      <c r="B120" s="105"/>
      <c r="C120" t="s" s="106">
        <v>30</v>
      </c>
      <c r="D120" s="107">
        <v>750</v>
      </c>
      <c r="E120" s="108"/>
      <c r="F120" s="85"/>
      <c r="G120" s="19"/>
      <c r="H120" s="19"/>
      <c r="I120" s="19"/>
      <c r="J120" s="19"/>
      <c r="K120" s="19"/>
    </row>
    <row r="121" ht="13" customHeight="1">
      <c r="A121" t="s" s="93">
        <v>31</v>
      </c>
      <c r="B121" s="30">
        <v>1</v>
      </c>
      <c r="C121" s="30">
        <v>50</v>
      </c>
      <c r="D121" s="94">
        <f>B121*C121</f>
        <v>50</v>
      </c>
      <c r="E121" s="90"/>
      <c r="F121" s="91"/>
      <c r="G121" s="92"/>
      <c r="H121" s="92"/>
      <c r="I121" s="92"/>
      <c r="J121" s="92"/>
      <c r="K121" s="92"/>
    </row>
    <row r="122" ht="13" customHeight="1">
      <c r="A122" t="s" s="93">
        <v>32</v>
      </c>
      <c r="B122" s="30">
        <v>4</v>
      </c>
      <c r="C122" s="30">
        <v>50</v>
      </c>
      <c r="D122" s="94">
        <f>B122*C122</f>
        <v>200</v>
      </c>
      <c r="E122" s="90"/>
      <c r="F122" s="91"/>
      <c r="G122" s="92"/>
      <c r="H122" s="92"/>
      <c r="I122" s="92"/>
      <c r="J122" s="92"/>
      <c r="K122" s="92"/>
    </row>
    <row r="123" ht="13" customHeight="1">
      <c r="A123" t="s" s="93">
        <v>33</v>
      </c>
      <c r="B123" s="30">
        <v>0</v>
      </c>
      <c r="C123" s="30">
        <v>-50</v>
      </c>
      <c r="D123" s="94">
        <f>B123*C123</f>
        <v>0</v>
      </c>
      <c r="E123" s="90"/>
      <c r="F123" s="91"/>
      <c r="G123" s="92"/>
      <c r="H123" s="92"/>
      <c r="I123" s="92"/>
      <c r="J123" s="92"/>
      <c r="K123" s="92"/>
    </row>
    <row r="124" ht="13" customHeight="1">
      <c r="A124" t="s" s="93">
        <v>81</v>
      </c>
      <c r="B124" s="30">
        <v>1</v>
      </c>
      <c r="C124" s="30">
        <v>80</v>
      </c>
      <c r="D124" s="94">
        <f>C124*B124</f>
        <v>80</v>
      </c>
      <c r="E124" s="90"/>
      <c r="F124" s="91"/>
      <c r="G124" s="92"/>
      <c r="H124" s="92"/>
      <c r="I124" s="92"/>
      <c r="J124" s="92"/>
      <c r="K124" s="92"/>
    </row>
    <row r="125" ht="13" customHeight="1">
      <c r="A125" t="s" s="93">
        <v>82</v>
      </c>
      <c r="B125" s="30">
        <v>1</v>
      </c>
      <c r="C125" s="30">
        <v>210</v>
      </c>
      <c r="D125" s="94">
        <f>C125*B125</f>
        <v>210</v>
      </c>
      <c r="E125" s="90"/>
      <c r="F125" s="91"/>
      <c r="G125" s="92"/>
      <c r="H125" s="92"/>
      <c r="I125" s="92"/>
      <c r="J125" s="92"/>
      <c r="K125" s="92"/>
    </row>
    <row r="126" ht="13" customHeight="1">
      <c r="A126" t="s" s="93">
        <v>83</v>
      </c>
      <c r="B126" s="30">
        <v>0</v>
      </c>
      <c r="C126" s="30">
        <v>210</v>
      </c>
      <c r="D126" s="94">
        <f>B126*C126</f>
        <v>0</v>
      </c>
      <c r="E126" s="90"/>
      <c r="F126" s="91"/>
      <c r="G126" s="92"/>
      <c r="H126" s="92"/>
      <c r="I126" s="92"/>
      <c r="J126" s="92"/>
      <c r="K126" s="92"/>
    </row>
    <row r="127" ht="13" customHeight="1">
      <c r="A127" t="s" s="93">
        <v>38</v>
      </c>
      <c r="B127" s="30">
        <v>0</v>
      </c>
      <c r="C127" s="95">
        <v>-750</v>
      </c>
      <c r="D127" s="94">
        <f>B127*C127</f>
        <v>0</v>
      </c>
      <c r="E127" s="96"/>
      <c r="F127" s="97"/>
      <c r="G127" s="92"/>
      <c r="H127" s="92"/>
      <c r="I127" s="92"/>
      <c r="J127" s="92"/>
      <c r="K127" s="92"/>
    </row>
    <row r="128" ht="14" customHeight="1">
      <c r="A128" s="98"/>
      <c r="B128" s="99"/>
      <c r="C128" s="100"/>
      <c r="D128" t="s" s="101">
        <v>28</v>
      </c>
      <c r="E128" s="102">
        <f>SUM(D121:D127)</f>
        <v>540</v>
      </c>
      <c r="F128" s="114"/>
      <c r="G128" s="79"/>
      <c r="H128" s="80"/>
      <c r="I128" s="80"/>
      <c r="J128" s="80"/>
      <c r="K128" s="80"/>
    </row>
    <row r="129" ht="18" customHeight="1">
      <c r="A129" t="s" s="110">
        <v>84</v>
      </c>
      <c r="B129" s="105"/>
      <c r="C129" t="s" s="106">
        <v>30</v>
      </c>
      <c r="D129" s="107">
        <v>650</v>
      </c>
      <c r="E129" s="108"/>
      <c r="F129" s="85"/>
      <c r="G129" s="19"/>
      <c r="H129" s="19"/>
      <c r="I129" s="19"/>
      <c r="J129" s="19"/>
      <c r="K129" s="19"/>
    </row>
    <row r="130" ht="13" customHeight="1">
      <c r="A130" t="s" s="93">
        <v>31</v>
      </c>
      <c r="B130" s="30">
        <v>0</v>
      </c>
      <c r="C130" s="30">
        <v>50</v>
      </c>
      <c r="D130" s="94">
        <f>B130*C130</f>
        <v>0</v>
      </c>
      <c r="E130" s="90"/>
      <c r="F130" s="91"/>
      <c r="G130" s="92"/>
      <c r="H130" s="92"/>
      <c r="I130" s="92"/>
      <c r="J130" s="92"/>
      <c r="K130" s="92"/>
    </row>
    <row r="131" ht="13" customHeight="1">
      <c r="A131" t="s" s="93">
        <v>32</v>
      </c>
      <c r="B131" s="30">
        <v>0</v>
      </c>
      <c r="C131" s="30">
        <v>50</v>
      </c>
      <c r="D131" s="94">
        <f>B131*C131</f>
        <v>0</v>
      </c>
      <c r="E131" s="90"/>
      <c r="F131" s="91"/>
      <c r="G131" s="92"/>
      <c r="H131" s="92"/>
      <c r="I131" s="92"/>
      <c r="J131" s="92"/>
      <c r="K131" s="92"/>
    </row>
    <row r="132" ht="13" customHeight="1">
      <c r="A132" t="s" s="93">
        <v>33</v>
      </c>
      <c r="B132" s="30">
        <v>0</v>
      </c>
      <c r="C132" s="30">
        <v>-50</v>
      </c>
      <c r="D132" s="94">
        <f>B132*C132</f>
        <v>0</v>
      </c>
      <c r="E132" s="90"/>
      <c r="F132" s="91"/>
      <c r="G132" s="92"/>
      <c r="H132" s="92"/>
      <c r="I132" s="92"/>
      <c r="J132" s="92"/>
      <c r="K132" s="92"/>
    </row>
    <row r="133" ht="13" customHeight="1">
      <c r="A133" t="s" s="93">
        <v>85</v>
      </c>
      <c r="B133" s="30">
        <v>0</v>
      </c>
      <c r="C133" s="30">
        <v>180</v>
      </c>
      <c r="D133" s="94">
        <f>C133*B133</f>
        <v>0</v>
      </c>
      <c r="E133" s="90"/>
      <c r="F133" s="91"/>
      <c r="G133" s="92"/>
      <c r="H133" s="92"/>
      <c r="I133" s="92"/>
      <c r="J133" s="92"/>
      <c r="K133" s="92"/>
    </row>
    <row r="134" ht="13" customHeight="1">
      <c r="A134" t="s" s="93">
        <v>86</v>
      </c>
      <c r="B134" s="30">
        <v>0</v>
      </c>
      <c r="C134" s="30">
        <v>120</v>
      </c>
      <c r="D134" s="94">
        <f>C134*B134</f>
        <v>0</v>
      </c>
      <c r="E134" s="90"/>
      <c r="F134" s="91"/>
      <c r="G134" s="92"/>
      <c r="H134" s="92"/>
      <c r="I134" s="92"/>
      <c r="J134" s="92"/>
      <c r="K134" s="92"/>
    </row>
    <row r="135" ht="13" customHeight="1">
      <c r="A135" t="s" s="93">
        <v>87</v>
      </c>
      <c r="B135" s="30">
        <v>0</v>
      </c>
      <c r="C135" s="30">
        <v>100</v>
      </c>
      <c r="D135" s="94">
        <f>C135*B135</f>
        <v>0</v>
      </c>
      <c r="E135" s="90"/>
      <c r="F135" s="91"/>
      <c r="G135" s="92"/>
      <c r="H135" s="92"/>
      <c r="I135" s="92"/>
      <c r="J135" s="92"/>
      <c r="K135" s="92"/>
    </row>
    <row r="136" ht="13" customHeight="1">
      <c r="A136" t="s" s="93">
        <v>38</v>
      </c>
      <c r="B136" s="30">
        <v>0</v>
      </c>
      <c r="C136" s="95">
        <v>-650</v>
      </c>
      <c r="D136" s="94">
        <f>B136*C136</f>
        <v>0</v>
      </c>
      <c r="E136" s="96"/>
      <c r="F136" s="91"/>
      <c r="G136" s="92"/>
      <c r="H136" s="92"/>
      <c r="I136" s="92"/>
      <c r="J136" s="92"/>
      <c r="K136" s="92"/>
    </row>
    <row r="137" ht="14" customHeight="1">
      <c r="A137" s="98"/>
      <c r="B137" s="99"/>
      <c r="C137" s="100"/>
      <c r="D137" t="s" s="101">
        <v>28</v>
      </c>
      <c r="E137" s="102">
        <f>SUM(D130:D136)</f>
        <v>0</v>
      </c>
      <c r="F137" s="109"/>
      <c r="G137" s="80"/>
      <c r="H137" s="80"/>
      <c r="I137" s="80"/>
      <c r="J137" s="80"/>
      <c r="K137" s="80"/>
    </row>
    <row r="138" ht="18" customHeight="1">
      <c r="A138" t="s" s="115">
        <v>88</v>
      </c>
      <c r="B138" s="105"/>
      <c r="C138" t="s" s="106">
        <v>30</v>
      </c>
      <c r="D138" s="107">
        <v>650</v>
      </c>
      <c r="E138" s="108"/>
      <c r="F138" s="85"/>
      <c r="G138" s="19"/>
      <c r="H138" s="19"/>
      <c r="I138" s="19"/>
      <c r="J138" s="19"/>
      <c r="K138" s="19"/>
    </row>
    <row r="139" ht="13" customHeight="1">
      <c r="A139" t="s" s="93">
        <v>31</v>
      </c>
      <c r="B139" s="30">
        <v>1</v>
      </c>
      <c r="C139" s="30">
        <v>50</v>
      </c>
      <c r="D139" s="94">
        <f>B139*C139</f>
        <v>50</v>
      </c>
      <c r="E139" s="90"/>
      <c r="F139" s="91"/>
      <c r="G139" s="92"/>
      <c r="H139" s="92"/>
      <c r="I139" s="92"/>
      <c r="J139" s="92"/>
      <c r="K139" s="92"/>
    </row>
    <row r="140" ht="13" customHeight="1">
      <c r="A140" t="s" s="93">
        <v>32</v>
      </c>
      <c r="B140" s="30">
        <v>3</v>
      </c>
      <c r="C140" s="30">
        <v>50</v>
      </c>
      <c r="D140" s="94">
        <f>B140*C140</f>
        <v>150</v>
      </c>
      <c r="E140" s="90"/>
      <c r="F140" s="91"/>
      <c r="G140" s="92"/>
      <c r="H140" s="92"/>
      <c r="I140" s="92"/>
      <c r="J140" s="92"/>
      <c r="K140" s="92"/>
    </row>
    <row r="141" ht="13" customHeight="1">
      <c r="A141" t="s" s="117">
        <v>89</v>
      </c>
      <c r="B141" s="30">
        <v>0</v>
      </c>
      <c r="C141" s="30">
        <v>210</v>
      </c>
      <c r="D141" s="94">
        <f>C141*B141</f>
        <v>0</v>
      </c>
      <c r="E141" s="90"/>
      <c r="F141" s="91"/>
      <c r="G141" s="92"/>
      <c r="H141" s="92"/>
      <c r="I141" s="92"/>
      <c r="J141" s="92"/>
      <c r="K141" s="92"/>
    </row>
    <row r="142" ht="13" customHeight="1">
      <c r="A142" t="s" s="93">
        <v>90</v>
      </c>
      <c r="B142" s="30">
        <v>0</v>
      </c>
      <c r="C142" s="30">
        <v>140</v>
      </c>
      <c r="D142" s="94">
        <f>C142*B142</f>
        <v>0</v>
      </c>
      <c r="E142" s="90"/>
      <c r="F142" s="91"/>
      <c r="G142" s="92"/>
      <c r="H142" s="92"/>
      <c r="I142" s="92"/>
      <c r="J142" s="92"/>
      <c r="K142" s="92"/>
    </row>
    <row r="143" ht="13" customHeight="1">
      <c r="A143" t="s" s="93">
        <v>91</v>
      </c>
      <c r="B143" s="30">
        <v>0</v>
      </c>
      <c r="C143" s="30">
        <v>50</v>
      </c>
      <c r="D143" s="94">
        <f>C143*B143</f>
        <v>0</v>
      </c>
      <c r="E143" s="90"/>
      <c r="F143" s="91"/>
      <c r="G143" s="92"/>
      <c r="H143" s="92"/>
      <c r="I143" s="92"/>
      <c r="J143" s="92"/>
      <c r="K143" s="92"/>
    </row>
    <row r="144" ht="13" customHeight="1">
      <c r="A144" t="s" s="93">
        <v>33</v>
      </c>
      <c r="B144" s="30">
        <v>0</v>
      </c>
      <c r="C144" s="30">
        <v>-50</v>
      </c>
      <c r="D144" s="94">
        <f>B144*C144</f>
        <v>0</v>
      </c>
      <c r="E144" s="90"/>
      <c r="F144" s="91"/>
      <c r="G144" s="92"/>
      <c r="H144" s="92"/>
      <c r="I144" s="92"/>
      <c r="J144" s="92"/>
      <c r="K144" s="92"/>
    </row>
    <row r="145" ht="13" customHeight="1">
      <c r="A145" t="s" s="93">
        <v>38</v>
      </c>
      <c r="B145" s="30">
        <v>0</v>
      </c>
      <c r="C145" s="95">
        <v>-650</v>
      </c>
      <c r="D145" s="94">
        <f>B145*C145</f>
        <v>0</v>
      </c>
      <c r="E145" s="96"/>
      <c r="F145" s="97"/>
      <c r="G145" s="92"/>
      <c r="H145" s="92"/>
      <c r="I145" s="92"/>
      <c r="J145" s="92"/>
      <c r="K145" s="92"/>
    </row>
    <row r="146" ht="14" customHeight="1">
      <c r="A146" s="98"/>
      <c r="B146" s="99"/>
      <c r="C146" s="100"/>
      <c r="D146" t="s" s="101">
        <v>28</v>
      </c>
      <c r="E146" s="102">
        <f>SUM(D139:D145)</f>
        <v>200</v>
      </c>
      <c r="F146" s="103"/>
      <c r="G146" s="79"/>
      <c r="H146" s="80"/>
      <c r="I146" s="80"/>
      <c r="J146" s="80"/>
      <c r="K146" s="80"/>
    </row>
    <row r="147" ht="18" customHeight="1">
      <c r="A147" t="s" s="115">
        <v>92</v>
      </c>
      <c r="B147" s="105"/>
      <c r="C147" t="s" s="106">
        <v>30</v>
      </c>
      <c r="D147" s="107">
        <v>650</v>
      </c>
      <c r="E147" s="108"/>
      <c r="F147" s="85"/>
      <c r="G147" s="19"/>
      <c r="H147" s="19"/>
      <c r="I147" s="19"/>
      <c r="J147" s="19"/>
      <c r="K147" s="19"/>
    </row>
    <row r="148" ht="13" customHeight="1">
      <c r="A148" t="s" s="93">
        <v>31</v>
      </c>
      <c r="B148" s="30">
        <v>0</v>
      </c>
      <c r="C148" s="30">
        <v>50</v>
      </c>
      <c r="D148" s="94">
        <f>B148*C148</f>
        <v>0</v>
      </c>
      <c r="E148" s="90"/>
      <c r="F148" s="91"/>
      <c r="G148" s="92"/>
      <c r="H148" s="92"/>
      <c r="I148" s="92"/>
      <c r="J148" s="92"/>
      <c r="K148" s="92"/>
    </row>
    <row r="149" ht="13" customHeight="1">
      <c r="A149" t="s" s="93">
        <v>32</v>
      </c>
      <c r="B149" s="30">
        <v>0</v>
      </c>
      <c r="C149" s="30">
        <v>50</v>
      </c>
      <c r="D149" s="94">
        <f>B149*C149</f>
        <v>0</v>
      </c>
      <c r="E149" s="90"/>
      <c r="F149" s="91"/>
      <c r="G149" s="92"/>
      <c r="H149" s="92"/>
      <c r="I149" s="92"/>
      <c r="J149" s="92"/>
      <c r="K149" s="92"/>
    </row>
    <row r="150" ht="13" customHeight="1">
      <c r="A150" t="s" s="93">
        <v>33</v>
      </c>
      <c r="B150" s="30">
        <v>0</v>
      </c>
      <c r="C150" s="30">
        <v>-50</v>
      </c>
      <c r="D150" s="94">
        <f>B150*C150</f>
        <v>0</v>
      </c>
      <c r="E150" s="90"/>
      <c r="F150" s="91"/>
      <c r="G150" s="92"/>
      <c r="H150" s="92"/>
      <c r="I150" s="92"/>
      <c r="J150" s="92"/>
      <c r="K150" s="92"/>
    </row>
    <row r="151" ht="13" customHeight="1">
      <c r="A151" t="s" s="93">
        <v>93</v>
      </c>
      <c r="B151" s="30">
        <v>0</v>
      </c>
      <c r="C151" s="30">
        <v>60</v>
      </c>
      <c r="D151" s="94">
        <f>C151*B151</f>
        <v>0</v>
      </c>
      <c r="E151" s="90"/>
      <c r="F151" s="91"/>
      <c r="G151" s="92"/>
      <c r="H151" s="92"/>
      <c r="I151" s="92"/>
      <c r="J151" s="92"/>
      <c r="K151" s="92"/>
    </row>
    <row r="152" ht="13" customHeight="1">
      <c r="A152" t="s" s="93">
        <v>94</v>
      </c>
      <c r="B152" s="30">
        <v>0</v>
      </c>
      <c r="C152" s="30">
        <v>90</v>
      </c>
      <c r="D152" s="94">
        <f>C152*B152</f>
        <v>0</v>
      </c>
      <c r="E152" s="90"/>
      <c r="F152" s="91"/>
      <c r="G152" s="92"/>
      <c r="H152" s="92"/>
      <c r="I152" s="92"/>
      <c r="J152" s="92"/>
      <c r="K152" s="92"/>
    </row>
    <row r="153" ht="13" customHeight="1">
      <c r="A153" t="s" s="93">
        <v>95</v>
      </c>
      <c r="B153" s="30">
        <v>0</v>
      </c>
      <c r="C153" s="30">
        <v>60</v>
      </c>
      <c r="D153" s="94">
        <f>C153*B153</f>
        <v>0</v>
      </c>
      <c r="E153" s="90"/>
      <c r="F153" s="91"/>
      <c r="G153" s="92"/>
      <c r="H153" s="92"/>
      <c r="I153" s="92"/>
      <c r="J153" s="92"/>
      <c r="K153" s="92"/>
    </row>
    <row r="154" ht="13" customHeight="1">
      <c r="A154" t="s" s="93">
        <v>96</v>
      </c>
      <c r="B154" s="30">
        <v>0</v>
      </c>
      <c r="C154" s="30">
        <v>60</v>
      </c>
      <c r="D154" s="94">
        <f>C154*B154</f>
        <v>0</v>
      </c>
      <c r="E154" s="90"/>
      <c r="F154" s="91"/>
      <c r="G154" s="92"/>
      <c r="H154" s="92"/>
      <c r="I154" s="92"/>
      <c r="J154" s="92"/>
      <c r="K154" s="92"/>
    </row>
    <row r="155" ht="13" customHeight="1">
      <c r="A155" t="s" s="93">
        <v>97</v>
      </c>
      <c r="B155" s="30">
        <v>0</v>
      </c>
      <c r="C155" s="30">
        <v>130</v>
      </c>
      <c r="D155" s="94">
        <f>C155*B155</f>
        <v>0</v>
      </c>
      <c r="E155" s="90"/>
      <c r="F155" s="91"/>
      <c r="G155" s="92"/>
      <c r="H155" s="92"/>
      <c r="I155" s="92"/>
      <c r="J155" s="92"/>
      <c r="K155" s="92"/>
    </row>
    <row r="156" ht="13" customHeight="1">
      <c r="A156" t="s" s="93">
        <v>38</v>
      </c>
      <c r="B156" s="30">
        <v>0</v>
      </c>
      <c r="C156" s="95">
        <v>-650</v>
      </c>
      <c r="D156" s="94">
        <f>C156*B156</f>
        <v>0</v>
      </c>
      <c r="E156" s="96"/>
      <c r="F156" s="97"/>
      <c r="G156" s="92"/>
      <c r="H156" s="92"/>
      <c r="I156" s="92"/>
      <c r="J156" s="92"/>
      <c r="K156" s="92"/>
    </row>
    <row r="157" ht="14" customHeight="1">
      <c r="A157" s="98"/>
      <c r="B157" s="99"/>
      <c r="C157" s="100"/>
      <c r="D157" t="s" s="101">
        <v>28</v>
      </c>
      <c r="E157" s="102">
        <f>SUM(D148:D156)</f>
        <v>0</v>
      </c>
      <c r="F157" s="114"/>
      <c r="G157" s="79"/>
      <c r="H157" s="80"/>
      <c r="I157" s="80"/>
      <c r="J157" s="80"/>
      <c r="K157" s="80"/>
    </row>
    <row r="158" ht="18" customHeight="1">
      <c r="A158" t="s" s="110">
        <v>98</v>
      </c>
      <c r="B158" s="105"/>
      <c r="C158" t="s" s="106">
        <v>30</v>
      </c>
      <c r="D158" s="107">
        <v>650</v>
      </c>
      <c r="E158" s="108"/>
      <c r="F158" s="85"/>
      <c r="G158" s="19"/>
      <c r="H158" s="19"/>
      <c r="I158" s="19"/>
      <c r="J158" s="19"/>
      <c r="K158" s="19"/>
    </row>
    <row r="159" ht="13" customHeight="1">
      <c r="A159" t="s" s="93">
        <v>31</v>
      </c>
      <c r="B159" s="30">
        <v>1</v>
      </c>
      <c r="C159" s="30">
        <v>50</v>
      </c>
      <c r="D159" s="94">
        <f>B159*C159</f>
        <v>50</v>
      </c>
      <c r="E159" s="90"/>
      <c r="F159" s="91"/>
      <c r="G159" s="92"/>
      <c r="H159" s="92"/>
      <c r="I159" s="92"/>
      <c r="J159" s="92"/>
      <c r="K159" s="92"/>
    </row>
    <row r="160" ht="13" customHeight="1">
      <c r="A160" t="s" s="93">
        <v>32</v>
      </c>
      <c r="B160" s="30">
        <v>4</v>
      </c>
      <c r="C160" s="30">
        <v>50</v>
      </c>
      <c r="D160" s="94">
        <f>B160*C160</f>
        <v>200</v>
      </c>
      <c r="E160" s="90"/>
      <c r="F160" s="91"/>
      <c r="G160" s="92"/>
      <c r="H160" s="92"/>
      <c r="I160" s="92"/>
      <c r="J160" s="92"/>
      <c r="K160" s="92"/>
    </row>
    <row r="161" ht="13" customHeight="1">
      <c r="A161" t="s" s="93">
        <v>33</v>
      </c>
      <c r="B161" s="30">
        <v>0</v>
      </c>
      <c r="C161" s="30">
        <v>-50</v>
      </c>
      <c r="D161" s="94">
        <f>B161*C161</f>
        <v>0</v>
      </c>
      <c r="E161" s="90"/>
      <c r="F161" s="91"/>
      <c r="G161" s="92"/>
      <c r="H161" s="92"/>
      <c r="I161" s="92"/>
      <c r="J161" s="92"/>
      <c r="K161" s="92"/>
    </row>
    <row r="162" ht="13" customHeight="1">
      <c r="A162" t="s" s="93">
        <v>99</v>
      </c>
      <c r="B162" s="30">
        <v>1</v>
      </c>
      <c r="C162" s="30">
        <v>90</v>
      </c>
      <c r="D162" s="94">
        <f>C162*B162</f>
        <v>90</v>
      </c>
      <c r="E162" s="90"/>
      <c r="F162" s="91"/>
      <c r="G162" s="92"/>
      <c r="H162" s="92"/>
      <c r="I162" s="92"/>
      <c r="J162" s="92"/>
      <c r="K162" s="92"/>
    </row>
    <row r="163" ht="13" customHeight="1">
      <c r="A163" t="s" s="93">
        <v>100</v>
      </c>
      <c r="B163" s="30">
        <v>1</v>
      </c>
      <c r="C163" s="30">
        <v>135</v>
      </c>
      <c r="D163" s="94">
        <f>C163*B163</f>
        <v>135</v>
      </c>
      <c r="E163" s="90"/>
      <c r="F163" s="91"/>
      <c r="G163" s="92"/>
      <c r="H163" s="92"/>
      <c r="I163" s="92"/>
      <c r="J163" s="92"/>
      <c r="K163" s="92"/>
    </row>
    <row r="164" ht="13" customHeight="1">
      <c r="A164" t="s" s="93">
        <v>101</v>
      </c>
      <c r="B164" s="30">
        <v>0</v>
      </c>
      <c r="C164" s="30">
        <v>175</v>
      </c>
      <c r="D164" s="94">
        <f>B164*C164</f>
        <v>0</v>
      </c>
      <c r="E164" s="90"/>
      <c r="F164" s="91"/>
      <c r="G164" s="92"/>
      <c r="H164" s="92"/>
      <c r="I164" s="92"/>
      <c r="J164" s="92"/>
      <c r="K164" s="92"/>
    </row>
    <row r="165" ht="13" customHeight="1">
      <c r="A165" t="s" s="93">
        <v>38</v>
      </c>
      <c r="B165" s="30">
        <v>0</v>
      </c>
      <c r="C165" s="95">
        <v>-650</v>
      </c>
      <c r="D165" s="94">
        <f>C165*B165</f>
        <v>0</v>
      </c>
      <c r="E165" s="96"/>
      <c r="F165" s="97"/>
      <c r="G165" s="92"/>
      <c r="H165" s="92"/>
      <c r="I165" s="92"/>
      <c r="J165" s="92"/>
      <c r="K165" s="92"/>
    </row>
    <row r="166" ht="14" customHeight="1">
      <c r="A166" s="98"/>
      <c r="B166" s="99"/>
      <c r="C166" s="100"/>
      <c r="D166" t="s" s="101">
        <v>28</v>
      </c>
      <c r="E166" s="102">
        <f>SUM(D159:D165)</f>
        <v>475</v>
      </c>
      <c r="F166" s="114"/>
      <c r="G166" s="118"/>
      <c r="H166" s="92"/>
      <c r="I166" s="92"/>
      <c r="J166" s="92"/>
      <c r="K166" s="92"/>
    </row>
    <row r="167" ht="18" customHeight="1">
      <c r="A167" t="s" s="110">
        <v>102</v>
      </c>
      <c r="B167" s="105"/>
      <c r="C167" t="s" s="106">
        <v>30</v>
      </c>
      <c r="D167" s="107">
        <v>450</v>
      </c>
      <c r="E167" s="108"/>
      <c r="F167" s="85"/>
      <c r="G167" s="92"/>
      <c r="H167" s="92"/>
      <c r="I167" s="92"/>
      <c r="J167" s="92"/>
      <c r="K167" s="92"/>
    </row>
    <row r="168" ht="13" customHeight="1">
      <c r="A168" t="s" s="93">
        <v>31</v>
      </c>
      <c r="B168" s="30">
        <v>1</v>
      </c>
      <c r="C168" s="30">
        <v>50</v>
      </c>
      <c r="D168" s="94">
        <f>B168*C168</f>
        <v>50</v>
      </c>
      <c r="E168" s="90"/>
      <c r="F168" s="91"/>
      <c r="G168" s="92"/>
      <c r="H168" s="92"/>
      <c r="I168" s="92"/>
      <c r="J168" s="92"/>
      <c r="K168" s="92"/>
    </row>
    <row r="169" ht="13" customHeight="1">
      <c r="A169" t="s" s="93">
        <v>32</v>
      </c>
      <c r="B169" s="30">
        <v>4</v>
      </c>
      <c r="C169" s="30">
        <v>50</v>
      </c>
      <c r="D169" s="94">
        <f>B169*C169</f>
        <v>200</v>
      </c>
      <c r="E169" s="90"/>
      <c r="F169" s="91"/>
      <c r="G169" s="92"/>
      <c r="H169" s="92"/>
      <c r="I169" s="92"/>
      <c r="J169" s="92"/>
      <c r="K169" s="92"/>
    </row>
    <row r="170" ht="13" customHeight="1">
      <c r="A170" t="s" s="93">
        <v>33</v>
      </c>
      <c r="B170" s="30">
        <v>0</v>
      </c>
      <c r="C170" s="30">
        <v>-50</v>
      </c>
      <c r="D170" s="94">
        <f>B170*C170</f>
        <v>0</v>
      </c>
      <c r="E170" s="90"/>
      <c r="F170" s="91"/>
      <c r="G170" s="92"/>
      <c r="H170" s="92"/>
      <c r="I170" s="92"/>
      <c r="J170" s="92"/>
      <c r="K170" s="92"/>
    </row>
    <row r="171" ht="13" customHeight="1">
      <c r="A171" t="s" s="93">
        <v>103</v>
      </c>
      <c r="B171" s="30">
        <v>1</v>
      </c>
      <c r="C171" s="30">
        <v>100</v>
      </c>
      <c r="D171" s="94">
        <f>C171*B171</f>
        <v>100</v>
      </c>
      <c r="E171" s="90"/>
      <c r="F171" s="91"/>
      <c r="G171" s="92"/>
      <c r="H171" s="92"/>
      <c r="I171" s="92"/>
      <c r="J171" s="92"/>
      <c r="K171" s="92"/>
    </row>
    <row r="172" ht="13" customHeight="1">
      <c r="A172" t="s" s="93">
        <v>104</v>
      </c>
      <c r="B172" s="30">
        <v>1</v>
      </c>
      <c r="C172" s="30">
        <v>100</v>
      </c>
      <c r="D172" s="94">
        <f>C172*B172</f>
        <v>100</v>
      </c>
      <c r="E172" s="90"/>
      <c r="F172" s="91"/>
      <c r="G172" s="92"/>
      <c r="H172" s="92"/>
      <c r="I172" s="92"/>
      <c r="J172" s="92"/>
      <c r="K172" s="92"/>
    </row>
    <row r="173" ht="13" customHeight="1">
      <c r="A173" t="s" s="93">
        <v>38</v>
      </c>
      <c r="B173" s="30">
        <v>0</v>
      </c>
      <c r="C173" s="95">
        <v>-450</v>
      </c>
      <c r="D173" s="94">
        <f>C173*B173</f>
        <v>0</v>
      </c>
      <c r="E173" s="96"/>
      <c r="F173" s="97"/>
      <c r="G173" s="92"/>
      <c r="H173" s="92"/>
      <c r="I173" s="92"/>
      <c r="J173" s="92"/>
      <c r="K173" s="92"/>
    </row>
    <row r="174" ht="14" customHeight="1">
      <c r="A174" s="98"/>
      <c r="B174" s="99"/>
      <c r="C174" s="100"/>
      <c r="D174" t="s" s="101">
        <v>28</v>
      </c>
      <c r="E174" s="102">
        <f>SUM(D168:D173)</f>
        <v>450</v>
      </c>
      <c r="F174" s="114"/>
      <c r="G174" s="118"/>
      <c r="H174" s="92"/>
      <c r="I174" s="92"/>
      <c r="J174" s="92"/>
      <c r="K174" s="92"/>
    </row>
    <row r="175" ht="18" customHeight="1">
      <c r="A175" t="s" s="110">
        <v>105</v>
      </c>
      <c r="B175" s="105"/>
      <c r="C175" t="s" s="106">
        <v>30</v>
      </c>
      <c r="D175" s="107">
        <v>350</v>
      </c>
      <c r="E175" s="108"/>
      <c r="F175" s="85"/>
      <c r="G175" s="92"/>
      <c r="H175" s="92"/>
      <c r="I175" s="92"/>
      <c r="J175" s="92"/>
      <c r="K175" s="92"/>
    </row>
    <row r="176" ht="13" customHeight="1">
      <c r="A176" t="s" s="93">
        <v>31</v>
      </c>
      <c r="B176" s="30">
        <v>0</v>
      </c>
      <c r="C176" s="30">
        <v>50</v>
      </c>
      <c r="D176" s="94">
        <f>B176*C176</f>
        <v>0</v>
      </c>
      <c r="E176" s="90"/>
      <c r="F176" s="91"/>
      <c r="G176" s="92"/>
      <c r="H176" s="92"/>
      <c r="I176" s="92"/>
      <c r="J176" s="92"/>
      <c r="K176" s="92"/>
    </row>
    <row r="177" ht="13" customHeight="1">
      <c r="A177" t="s" s="93">
        <v>32</v>
      </c>
      <c r="B177" s="30">
        <v>0</v>
      </c>
      <c r="C177" s="30">
        <v>50</v>
      </c>
      <c r="D177" s="94">
        <f>B177*C177</f>
        <v>0</v>
      </c>
      <c r="E177" s="90"/>
      <c r="F177" s="91"/>
      <c r="G177" s="92"/>
      <c r="H177" s="92"/>
      <c r="I177" s="92"/>
      <c r="J177" s="92"/>
      <c r="K177" s="92"/>
    </row>
    <row r="178" ht="13" customHeight="1">
      <c r="A178" t="s" s="93">
        <v>33</v>
      </c>
      <c r="B178" s="30">
        <v>0</v>
      </c>
      <c r="C178" s="30">
        <v>-50</v>
      </c>
      <c r="D178" s="94">
        <f>B178*C178</f>
        <v>0</v>
      </c>
      <c r="E178" s="90"/>
      <c r="F178" s="91"/>
      <c r="G178" s="92"/>
      <c r="H178" s="92"/>
      <c r="I178" s="92"/>
      <c r="J178" s="92"/>
      <c r="K178" s="92"/>
    </row>
    <row r="179" ht="13" customHeight="1">
      <c r="A179" t="s" s="93">
        <v>106</v>
      </c>
      <c r="B179" s="30">
        <v>0</v>
      </c>
      <c r="C179" s="30">
        <v>100</v>
      </c>
      <c r="D179" s="94">
        <f>C179*B179</f>
        <v>0</v>
      </c>
      <c r="E179" s="90"/>
      <c r="F179" s="91"/>
      <c r="G179" s="92"/>
      <c r="H179" s="92"/>
      <c r="I179" s="92"/>
      <c r="J179" s="92"/>
      <c r="K179" s="92"/>
    </row>
    <row r="180" ht="13" customHeight="1">
      <c r="A180" t="s" s="93">
        <v>38</v>
      </c>
      <c r="B180" s="30">
        <v>0</v>
      </c>
      <c r="C180" s="95">
        <v>-350</v>
      </c>
      <c r="D180" s="94">
        <f>C180*B180</f>
        <v>0</v>
      </c>
      <c r="E180" s="96"/>
      <c r="F180" s="97"/>
      <c r="G180" s="92"/>
      <c r="H180" s="92"/>
      <c r="I180" s="92"/>
      <c r="J180" s="92"/>
      <c r="K180" s="92"/>
    </row>
    <row r="181" ht="14" customHeight="1">
      <c r="A181" s="98"/>
      <c r="B181" s="99"/>
      <c r="C181" s="100"/>
      <c r="D181" t="s" s="101">
        <v>28</v>
      </c>
      <c r="E181" s="102">
        <f>SUM(D176:D180)</f>
        <v>0</v>
      </c>
      <c r="F181" s="114"/>
      <c r="G181" s="118"/>
      <c r="H181" s="92"/>
      <c r="I181" s="92"/>
      <c r="J181" s="92"/>
      <c r="K181" s="92"/>
    </row>
    <row r="182" ht="18" customHeight="1">
      <c r="A182" t="s" s="110">
        <v>107</v>
      </c>
      <c r="B182" s="105"/>
      <c r="C182" t="s" s="106">
        <v>30</v>
      </c>
      <c r="D182" s="107">
        <v>350</v>
      </c>
      <c r="E182" s="108"/>
      <c r="F182" s="85"/>
      <c r="G182" s="92"/>
      <c r="H182" s="92"/>
      <c r="I182" s="92"/>
      <c r="J182" s="92"/>
      <c r="K182" s="92"/>
    </row>
    <row r="183" ht="13" customHeight="1">
      <c r="A183" t="s" s="93">
        <v>31</v>
      </c>
      <c r="B183" s="30">
        <v>1</v>
      </c>
      <c r="C183" s="30">
        <v>50</v>
      </c>
      <c r="D183" s="94">
        <f>B183*C183</f>
        <v>50</v>
      </c>
      <c r="E183" s="90"/>
      <c r="F183" s="91"/>
      <c r="G183" s="92"/>
      <c r="H183" s="92"/>
      <c r="I183" s="92"/>
      <c r="J183" s="92"/>
      <c r="K183" s="92"/>
    </row>
    <row r="184" ht="13" customHeight="1">
      <c r="A184" t="s" s="93">
        <v>32</v>
      </c>
      <c r="B184" s="30">
        <v>4</v>
      </c>
      <c r="C184" s="30">
        <v>50</v>
      </c>
      <c r="D184" s="94">
        <f>B184*C184</f>
        <v>200</v>
      </c>
      <c r="E184" s="90"/>
      <c r="F184" s="91"/>
      <c r="G184" s="92"/>
      <c r="H184" s="92"/>
      <c r="I184" s="92"/>
      <c r="J184" s="92"/>
      <c r="K184" s="92"/>
    </row>
    <row r="185" ht="13" customHeight="1">
      <c r="A185" t="s" s="93">
        <v>33</v>
      </c>
      <c r="B185" s="30">
        <v>0</v>
      </c>
      <c r="C185" s="30">
        <v>-50</v>
      </c>
      <c r="D185" s="94">
        <f>B185*C185</f>
        <v>0</v>
      </c>
      <c r="E185" s="90"/>
      <c r="F185" s="91"/>
      <c r="G185" s="92"/>
      <c r="H185" s="92"/>
      <c r="I185" s="92"/>
      <c r="J185" s="92"/>
      <c r="K185" s="92"/>
    </row>
    <row r="186" ht="13" customHeight="1">
      <c r="A186" t="s" s="93">
        <v>106</v>
      </c>
      <c r="B186" s="30">
        <v>1</v>
      </c>
      <c r="C186" s="30">
        <v>100</v>
      </c>
      <c r="D186" s="94">
        <f>C186*B186</f>
        <v>100</v>
      </c>
      <c r="E186" s="90"/>
      <c r="F186" s="91"/>
      <c r="G186" s="92"/>
      <c r="H186" s="92"/>
      <c r="I186" s="92"/>
      <c r="J186" s="92"/>
      <c r="K186" s="92"/>
    </row>
    <row r="187" ht="13" customHeight="1">
      <c r="A187" t="s" s="93">
        <v>38</v>
      </c>
      <c r="B187" s="30">
        <v>0</v>
      </c>
      <c r="C187" s="95">
        <v>-350</v>
      </c>
      <c r="D187" s="94">
        <f>C187*B187</f>
        <v>0</v>
      </c>
      <c r="E187" s="96"/>
      <c r="F187" s="97"/>
      <c r="G187" s="92"/>
      <c r="H187" s="92"/>
      <c r="I187" s="92"/>
      <c r="J187" s="92"/>
      <c r="K187" s="92"/>
    </row>
    <row r="188" ht="14" customHeight="1">
      <c r="A188" s="98"/>
      <c r="B188" s="99"/>
      <c r="C188" s="100"/>
      <c r="D188" t="s" s="101">
        <v>28</v>
      </c>
      <c r="E188" s="102">
        <f>SUM(D183:D187)</f>
        <v>350</v>
      </c>
      <c r="F188" s="114"/>
      <c r="G188" s="118"/>
      <c r="H188" s="92"/>
      <c r="I188" s="92"/>
      <c r="J188" s="92"/>
      <c r="K188" s="92"/>
    </row>
    <row r="189" ht="18" customHeight="1">
      <c r="A189" t="s" s="119">
        <v>108</v>
      </c>
      <c r="B189" s="105"/>
      <c r="C189" t="s" s="106">
        <v>30</v>
      </c>
      <c r="D189" s="107">
        <v>250</v>
      </c>
      <c r="E189" s="108"/>
      <c r="F189" s="85"/>
      <c r="G189" s="92"/>
      <c r="H189" s="92"/>
      <c r="I189" s="92"/>
      <c r="J189" s="92"/>
      <c r="K189" s="92"/>
    </row>
    <row r="190" ht="13" customHeight="1">
      <c r="A190" t="s" s="93">
        <v>31</v>
      </c>
      <c r="B190" s="30">
        <v>1</v>
      </c>
      <c r="C190" s="30">
        <v>50</v>
      </c>
      <c r="D190" s="94">
        <f>B190*C190</f>
        <v>50</v>
      </c>
      <c r="E190" s="90"/>
      <c r="F190" s="91"/>
      <c r="G190" s="92"/>
      <c r="H190" s="92"/>
      <c r="I190" s="92"/>
      <c r="J190" s="92"/>
      <c r="K190" s="92"/>
    </row>
    <row r="191" ht="13" customHeight="1">
      <c r="A191" t="s" s="93">
        <v>32</v>
      </c>
      <c r="B191" s="30">
        <v>4</v>
      </c>
      <c r="C191" s="30">
        <v>50</v>
      </c>
      <c r="D191" s="94">
        <f>B191*C191</f>
        <v>200</v>
      </c>
      <c r="E191" s="90"/>
      <c r="F191" s="91"/>
      <c r="G191" s="92"/>
      <c r="H191" s="92"/>
      <c r="I191" s="92"/>
      <c r="J191" s="92"/>
      <c r="K191" s="92"/>
    </row>
    <row r="192" ht="13" customHeight="1">
      <c r="A192" t="s" s="93">
        <v>33</v>
      </c>
      <c r="B192" s="30">
        <v>0</v>
      </c>
      <c r="C192" s="30">
        <v>-50</v>
      </c>
      <c r="D192" s="94">
        <f>B192*C192</f>
        <v>0</v>
      </c>
      <c r="E192" s="90"/>
      <c r="F192" s="91"/>
      <c r="G192" s="92"/>
      <c r="H192" s="92"/>
      <c r="I192" s="92"/>
      <c r="J192" s="92"/>
      <c r="K192" s="92"/>
    </row>
    <row r="193" ht="13" customHeight="1">
      <c r="A193" t="s" s="93">
        <v>38</v>
      </c>
      <c r="B193" s="30">
        <v>0</v>
      </c>
      <c r="C193" s="95">
        <v>-250</v>
      </c>
      <c r="D193" s="94">
        <f>C193*B193</f>
        <v>0</v>
      </c>
      <c r="E193" s="96"/>
      <c r="F193" s="97"/>
      <c r="G193" s="92"/>
      <c r="H193" s="92"/>
      <c r="I193" s="92"/>
      <c r="J193" s="92"/>
      <c r="K193" s="92"/>
    </row>
    <row r="194" ht="14" customHeight="1">
      <c r="A194" s="98"/>
      <c r="B194" s="99"/>
      <c r="C194" s="100"/>
      <c r="D194" t="s" s="101">
        <v>28</v>
      </c>
      <c r="E194" s="102">
        <f>SUM(D190:D193)</f>
        <v>250</v>
      </c>
      <c r="F194" s="114"/>
      <c r="G194" s="118"/>
      <c r="H194" s="92"/>
      <c r="I194" s="92"/>
      <c r="J194" s="92"/>
      <c r="K194" s="92"/>
    </row>
    <row r="195" ht="18" customHeight="1">
      <c r="A195" t="s" s="120">
        <v>109</v>
      </c>
      <c r="B195" s="121"/>
      <c r="C195" t="s" s="122">
        <v>30</v>
      </c>
      <c r="D195" s="123">
        <v>100</v>
      </c>
      <c r="E195" s="108"/>
      <c r="F195" s="85"/>
      <c r="G195" s="92"/>
      <c r="H195" s="92"/>
      <c r="I195" s="92"/>
      <c r="J195" s="92"/>
      <c r="K195" s="92"/>
    </row>
    <row r="196" ht="13" customHeight="1">
      <c r="A196" t="s" s="93">
        <v>110</v>
      </c>
      <c r="B196" s="30">
        <v>1</v>
      </c>
      <c r="C196" s="30">
        <v>100</v>
      </c>
      <c r="D196" s="124">
        <f>C196*B196</f>
        <v>100</v>
      </c>
      <c r="E196" s="96"/>
      <c r="F196" s="97"/>
      <c r="G196" s="92"/>
      <c r="H196" s="92"/>
      <c r="I196" s="92"/>
      <c r="J196" s="92"/>
      <c r="K196" s="92"/>
    </row>
    <row r="197" ht="14" customHeight="1">
      <c r="A197" s="98"/>
      <c r="B197" s="99"/>
      <c r="C197" s="100"/>
      <c r="D197" t="s" s="101">
        <v>28</v>
      </c>
      <c r="E197" s="102">
        <f>SUM(D196)</f>
        <v>100</v>
      </c>
      <c r="F197" s="114"/>
      <c r="G197" s="118"/>
      <c r="H197" s="92"/>
      <c r="I197" s="92"/>
      <c r="J197" s="92"/>
      <c r="K197" s="92"/>
    </row>
    <row r="198" ht="18" customHeight="1">
      <c r="A198" t="s" s="120">
        <v>111</v>
      </c>
      <c r="B198" s="121"/>
      <c r="C198" t="s" s="122">
        <v>30</v>
      </c>
      <c r="D198" s="123">
        <v>150</v>
      </c>
      <c r="E198" s="108"/>
      <c r="F198" s="85"/>
      <c r="G198" s="92"/>
      <c r="H198" s="92"/>
      <c r="I198" s="92"/>
      <c r="J198" s="92"/>
      <c r="K198" s="92"/>
    </row>
    <row r="199" ht="13" customHeight="1">
      <c r="A199" t="s" s="93">
        <v>110</v>
      </c>
      <c r="B199" s="30">
        <v>0</v>
      </c>
      <c r="C199" s="30">
        <v>150</v>
      </c>
      <c r="D199" s="124">
        <f>C199*B199</f>
        <v>0</v>
      </c>
      <c r="E199" s="96"/>
      <c r="F199" s="97"/>
      <c r="G199" s="92"/>
      <c r="H199" s="92"/>
      <c r="I199" s="92"/>
      <c r="J199" s="92"/>
      <c r="K199" s="92"/>
    </row>
    <row r="200" ht="14" customHeight="1">
      <c r="A200" s="98"/>
      <c r="B200" s="99"/>
      <c r="C200" s="100"/>
      <c r="D200" t="s" s="101">
        <v>28</v>
      </c>
      <c r="E200" s="102">
        <f>SUM(D199)</f>
        <v>0</v>
      </c>
      <c r="F200" s="114"/>
      <c r="G200" s="118"/>
      <c r="H200" s="92"/>
      <c r="I200" s="92"/>
      <c r="J200" s="92"/>
      <c r="K200" s="92"/>
    </row>
    <row r="201" ht="18" customHeight="1">
      <c r="A201" t="s" s="120">
        <v>112</v>
      </c>
      <c r="B201" s="121"/>
      <c r="C201" t="s" s="122">
        <v>30</v>
      </c>
      <c r="D201" s="123">
        <v>150</v>
      </c>
      <c r="E201" s="108"/>
      <c r="F201" s="85"/>
      <c r="G201" s="92"/>
      <c r="H201" s="92"/>
      <c r="I201" s="92"/>
      <c r="J201" s="92"/>
      <c r="K201" s="92"/>
    </row>
    <row r="202" ht="14" customHeight="1">
      <c r="A202" t="s" s="93">
        <v>110</v>
      </c>
      <c r="B202" s="30">
        <v>0</v>
      </c>
      <c r="C202" s="125">
        <v>150</v>
      </c>
      <c r="D202" s="126">
        <f>C202*B202</f>
        <v>0</v>
      </c>
      <c r="E202" s="96"/>
      <c r="F202" s="97"/>
      <c r="G202" s="92"/>
      <c r="H202" s="92"/>
      <c r="I202" s="92"/>
      <c r="J202" s="92"/>
      <c r="K202" s="92"/>
    </row>
    <row r="203" ht="14" customHeight="1">
      <c r="A203" s="98"/>
      <c r="B203" s="99"/>
      <c r="C203" s="100"/>
      <c r="D203" t="s" s="101">
        <v>28</v>
      </c>
      <c r="E203" s="102">
        <f>SUM(D202)</f>
        <v>0</v>
      </c>
      <c r="F203" s="114"/>
      <c r="G203" s="118"/>
      <c r="H203" s="92"/>
      <c r="I203" s="92"/>
      <c r="J203" s="92"/>
      <c r="K203" s="92"/>
    </row>
    <row r="204" ht="18" customHeight="1">
      <c r="A204" t="s" s="120">
        <v>113</v>
      </c>
      <c r="B204" s="121"/>
      <c r="C204" t="s" s="122">
        <v>30</v>
      </c>
      <c r="D204" s="123">
        <v>150</v>
      </c>
      <c r="E204" s="108"/>
      <c r="F204" s="85"/>
      <c r="G204" s="92"/>
      <c r="H204" s="92"/>
      <c r="I204" s="92"/>
      <c r="J204" s="92"/>
      <c r="K204" s="92"/>
    </row>
    <row r="205" ht="14" customHeight="1">
      <c r="A205" t="s" s="93">
        <v>110</v>
      </c>
      <c r="B205" s="30">
        <v>0</v>
      </c>
      <c r="C205" s="125">
        <v>150</v>
      </c>
      <c r="D205" s="126">
        <f>C205*B205</f>
        <v>0</v>
      </c>
      <c r="E205" s="96"/>
      <c r="F205" s="97"/>
      <c r="G205" s="92"/>
      <c r="H205" s="92"/>
      <c r="I205" s="92"/>
      <c r="J205" s="92"/>
      <c r="K205" s="92"/>
    </row>
    <row r="206" ht="14" customHeight="1">
      <c r="A206" s="98"/>
      <c r="B206" s="99"/>
      <c r="C206" s="100"/>
      <c r="D206" t="s" s="101">
        <v>28</v>
      </c>
      <c r="E206" s="102">
        <f>SUM(D205)</f>
        <v>0</v>
      </c>
      <c r="F206" s="114"/>
      <c r="G206" s="118"/>
      <c r="H206" s="92"/>
      <c r="I206" s="92"/>
      <c r="J206" s="92"/>
      <c r="K206" s="92"/>
    </row>
    <row r="207" ht="18" customHeight="1">
      <c r="A207" t="s" s="120">
        <v>114</v>
      </c>
      <c r="B207" s="121"/>
      <c r="C207" t="s" s="122">
        <v>30</v>
      </c>
      <c r="D207" s="123">
        <v>150</v>
      </c>
      <c r="E207" s="108"/>
      <c r="F207" s="85"/>
      <c r="G207" s="92"/>
      <c r="H207" s="92"/>
      <c r="I207" s="92"/>
      <c r="J207" s="92"/>
      <c r="K207" s="92"/>
    </row>
    <row r="208" ht="13" customHeight="1">
      <c r="A208" t="s" s="93">
        <v>110</v>
      </c>
      <c r="B208" s="30">
        <v>0</v>
      </c>
      <c r="C208" s="30">
        <v>150</v>
      </c>
      <c r="D208" s="124">
        <f>C208*B208</f>
        <v>0</v>
      </c>
      <c r="E208" s="96"/>
      <c r="F208" s="97"/>
      <c r="G208" s="92"/>
      <c r="H208" s="92"/>
      <c r="I208" s="92"/>
      <c r="J208" s="92"/>
      <c r="K208" s="92"/>
    </row>
    <row r="209" ht="14" customHeight="1">
      <c r="A209" s="98"/>
      <c r="B209" s="99"/>
      <c r="C209" s="100"/>
      <c r="D209" t="s" s="101">
        <v>28</v>
      </c>
      <c r="E209" s="102">
        <f>SUM(D208)</f>
        <v>0</v>
      </c>
      <c r="F209" s="114"/>
      <c r="G209" s="118"/>
      <c r="H209" s="92"/>
      <c r="I209" s="92"/>
      <c r="J209" s="92"/>
      <c r="K209" s="92"/>
    </row>
    <row r="210" ht="18" customHeight="1">
      <c r="A210" t="s" s="120">
        <v>115</v>
      </c>
      <c r="B210" s="121"/>
      <c r="C210" t="s" s="122">
        <v>30</v>
      </c>
      <c r="D210" s="123">
        <v>150</v>
      </c>
      <c r="E210" s="108"/>
      <c r="F210" s="85"/>
      <c r="G210" s="92"/>
      <c r="H210" s="92"/>
      <c r="I210" s="92"/>
      <c r="J210" s="92"/>
      <c r="K210" s="92"/>
    </row>
    <row r="211" ht="13" customHeight="1">
      <c r="A211" t="s" s="93">
        <v>110</v>
      </c>
      <c r="B211" s="30">
        <v>0</v>
      </c>
      <c r="C211" s="30">
        <v>150</v>
      </c>
      <c r="D211" s="124">
        <f>C211*B211</f>
        <v>0</v>
      </c>
      <c r="E211" s="96"/>
      <c r="F211" s="97"/>
      <c r="G211" s="92"/>
      <c r="H211" s="92"/>
      <c r="I211" s="92"/>
      <c r="J211" s="92"/>
      <c r="K211" s="92"/>
    </row>
    <row r="212" ht="14" customHeight="1">
      <c r="A212" s="98"/>
      <c r="B212" s="99"/>
      <c r="C212" s="100"/>
      <c r="D212" t="s" s="101">
        <v>28</v>
      </c>
      <c r="E212" s="102">
        <f>SUM(D211)</f>
        <v>0</v>
      </c>
      <c r="F212" s="114"/>
      <c r="G212" s="118"/>
      <c r="H212" s="92"/>
      <c r="I212" s="92"/>
      <c r="J212" s="92"/>
      <c r="K212" s="92"/>
    </row>
    <row r="213" ht="18" customHeight="1">
      <c r="A213" t="s" s="120">
        <v>116</v>
      </c>
      <c r="B213" s="121"/>
      <c r="C213" t="s" s="122">
        <v>30</v>
      </c>
      <c r="D213" s="123">
        <v>100</v>
      </c>
      <c r="E213" s="108"/>
      <c r="F213" s="85"/>
      <c r="G213" s="92"/>
      <c r="H213" s="92"/>
      <c r="I213" s="92"/>
      <c r="J213" s="92"/>
      <c r="K213" s="92"/>
    </row>
    <row r="214" ht="13" customHeight="1">
      <c r="A214" t="s" s="93">
        <v>110</v>
      </c>
      <c r="B214" s="30">
        <v>1</v>
      </c>
      <c r="C214" s="30">
        <v>100</v>
      </c>
      <c r="D214" s="124">
        <f>C214*B214</f>
        <v>100</v>
      </c>
      <c r="E214" s="96"/>
      <c r="F214" s="97"/>
      <c r="G214" s="92"/>
      <c r="H214" s="92"/>
      <c r="I214" s="92"/>
      <c r="J214" s="92"/>
      <c r="K214" s="92"/>
    </row>
    <row r="215" ht="14" customHeight="1">
      <c r="A215" s="98"/>
      <c r="B215" s="99"/>
      <c r="C215" s="100"/>
      <c r="D215" t="s" s="101">
        <v>28</v>
      </c>
      <c r="E215" s="102">
        <f>SUM(D214)</f>
        <v>100</v>
      </c>
      <c r="F215" s="114"/>
      <c r="G215" s="118"/>
      <c r="H215" s="92"/>
      <c r="I215" s="92"/>
      <c r="J215" s="92"/>
      <c r="K215" s="92"/>
    </row>
    <row r="216" ht="18" customHeight="1">
      <c r="A216" t="s" s="120">
        <v>117</v>
      </c>
      <c r="B216" s="121"/>
      <c r="C216" t="s" s="122">
        <v>30</v>
      </c>
      <c r="D216" s="123">
        <v>100</v>
      </c>
      <c r="E216" s="108"/>
      <c r="F216" s="85"/>
      <c r="G216" s="92"/>
      <c r="H216" s="92"/>
      <c r="I216" s="92"/>
      <c r="J216" s="92"/>
      <c r="K216" s="92"/>
    </row>
    <row r="217" ht="13" customHeight="1">
      <c r="A217" t="s" s="93">
        <v>110</v>
      </c>
      <c r="B217" s="30">
        <v>1</v>
      </c>
      <c r="C217" s="30">
        <v>100</v>
      </c>
      <c r="D217" s="124">
        <f>C217*B217</f>
        <v>100</v>
      </c>
      <c r="E217" s="96"/>
      <c r="F217" s="97"/>
      <c r="G217" s="92"/>
      <c r="H217" s="92"/>
      <c r="I217" s="92"/>
      <c r="J217" s="92"/>
      <c r="K217" s="92"/>
    </row>
    <row r="218" ht="14" customHeight="1">
      <c r="A218" s="98"/>
      <c r="B218" s="99"/>
      <c r="C218" s="100"/>
      <c r="D218" t="s" s="101">
        <v>28</v>
      </c>
      <c r="E218" s="102">
        <f>SUM(D217)</f>
        <v>100</v>
      </c>
      <c r="F218" s="114"/>
      <c r="G218" s="118"/>
      <c r="H218" s="92"/>
      <c r="I218" s="92"/>
      <c r="J218" s="92"/>
      <c r="K218" s="92"/>
    </row>
    <row r="219" ht="18" customHeight="1">
      <c r="A219" t="s" s="120">
        <v>118</v>
      </c>
      <c r="B219" s="121"/>
      <c r="C219" t="s" s="122">
        <v>30</v>
      </c>
      <c r="D219" s="123">
        <v>100</v>
      </c>
      <c r="E219" s="108"/>
      <c r="F219" s="85"/>
      <c r="G219" s="92"/>
      <c r="H219" s="92"/>
      <c r="I219" s="92"/>
      <c r="J219" s="92"/>
      <c r="K219" s="92"/>
    </row>
    <row r="220" ht="13" customHeight="1">
      <c r="A220" t="s" s="93">
        <v>110</v>
      </c>
      <c r="B220" s="30">
        <v>0</v>
      </c>
      <c r="C220" s="30">
        <v>100</v>
      </c>
      <c r="D220" s="124">
        <f>C220*B220</f>
        <v>0</v>
      </c>
      <c r="E220" s="96"/>
      <c r="F220" s="97"/>
      <c r="G220" s="92"/>
      <c r="H220" s="92"/>
      <c r="I220" s="92"/>
      <c r="J220" s="92"/>
      <c r="K220" s="92"/>
    </row>
    <row r="221" ht="14" customHeight="1">
      <c r="A221" s="98"/>
      <c r="B221" s="99"/>
      <c r="C221" s="100"/>
      <c r="D221" t="s" s="101">
        <v>28</v>
      </c>
      <c r="E221" s="102">
        <f>SUM(D220)</f>
        <v>0</v>
      </c>
      <c r="F221" s="114"/>
      <c r="G221" s="118"/>
      <c r="H221" s="92"/>
      <c r="I221" s="92"/>
      <c r="J221" s="92"/>
      <c r="K221" s="92"/>
    </row>
    <row r="222" ht="18" customHeight="1">
      <c r="A222" t="s" s="120">
        <v>119</v>
      </c>
      <c r="B222" s="121"/>
      <c r="C222" t="s" s="122">
        <v>30</v>
      </c>
      <c r="D222" s="123">
        <v>100</v>
      </c>
      <c r="E222" s="108"/>
      <c r="F222" s="85"/>
      <c r="G222" s="92"/>
      <c r="H222" s="92"/>
      <c r="I222" s="92"/>
      <c r="J222" s="92"/>
      <c r="K222" s="92"/>
    </row>
    <row r="223" ht="13" customHeight="1">
      <c r="A223" t="s" s="93">
        <v>110</v>
      </c>
      <c r="B223" s="30">
        <v>1</v>
      </c>
      <c r="C223" s="30">
        <v>100</v>
      </c>
      <c r="D223" s="124">
        <f>C223*B223</f>
        <v>100</v>
      </c>
      <c r="E223" s="96"/>
      <c r="F223" s="97"/>
      <c r="G223" s="92"/>
      <c r="H223" s="92"/>
      <c r="I223" s="92"/>
      <c r="J223" s="92"/>
      <c r="K223" s="92"/>
    </row>
    <row r="224" ht="14" customHeight="1">
      <c r="A224" s="98"/>
      <c r="B224" s="99"/>
      <c r="C224" s="100"/>
      <c r="D224" t="s" s="101">
        <v>28</v>
      </c>
      <c r="E224" s="102">
        <f>SUM(D223)</f>
        <v>100</v>
      </c>
      <c r="F224" s="114"/>
      <c r="G224" s="118"/>
      <c r="H224" s="92"/>
      <c r="I224" s="92"/>
      <c r="J224" s="92"/>
      <c r="K224" s="92"/>
    </row>
    <row r="225" ht="18" customHeight="1">
      <c r="A225" t="s" s="120">
        <v>120</v>
      </c>
      <c r="B225" s="121"/>
      <c r="C225" t="s" s="122">
        <v>30</v>
      </c>
      <c r="D225" s="123">
        <v>150</v>
      </c>
      <c r="E225" s="108"/>
      <c r="F225" s="85"/>
      <c r="G225" s="92"/>
      <c r="H225" s="92"/>
      <c r="I225" s="92"/>
      <c r="J225" s="92"/>
      <c r="K225" s="92"/>
    </row>
    <row r="226" ht="13" customHeight="1">
      <c r="A226" t="s" s="93">
        <v>110</v>
      </c>
      <c r="B226" s="30">
        <v>1</v>
      </c>
      <c r="C226" s="30">
        <v>150</v>
      </c>
      <c r="D226" s="124">
        <f>C226*B226</f>
        <v>150</v>
      </c>
      <c r="E226" s="96"/>
      <c r="F226" s="97"/>
      <c r="G226" s="92"/>
      <c r="H226" s="92"/>
      <c r="I226" s="92"/>
      <c r="J226" s="92"/>
      <c r="K226" s="92"/>
    </row>
    <row r="227" ht="14" customHeight="1">
      <c r="A227" s="98"/>
      <c r="B227" s="99"/>
      <c r="C227" s="100"/>
      <c r="D227" t="s" s="101">
        <v>28</v>
      </c>
      <c r="E227" s="102">
        <f>SUM(D226)</f>
        <v>150</v>
      </c>
      <c r="F227" s="114"/>
      <c r="G227" s="118"/>
      <c r="H227" s="92"/>
      <c r="I227" s="92"/>
      <c r="J227" s="92"/>
      <c r="K227" s="92"/>
    </row>
    <row r="228" ht="18" customHeight="1">
      <c r="A228" t="s" s="120">
        <v>121</v>
      </c>
      <c r="B228" s="121"/>
      <c r="C228" t="s" s="122">
        <v>30</v>
      </c>
      <c r="D228" s="123">
        <v>100</v>
      </c>
      <c r="E228" s="108"/>
      <c r="F228" s="85"/>
      <c r="G228" s="92"/>
      <c r="H228" s="92"/>
      <c r="I228" s="92"/>
      <c r="J228" s="92"/>
      <c r="K228" s="92"/>
    </row>
    <row r="229" ht="13" customHeight="1">
      <c r="A229" t="s" s="93">
        <v>110</v>
      </c>
      <c r="B229" s="30">
        <v>1</v>
      </c>
      <c r="C229" s="30">
        <v>100</v>
      </c>
      <c r="D229" s="124">
        <f>C229*B229</f>
        <v>100</v>
      </c>
      <c r="E229" s="96"/>
      <c r="F229" s="97"/>
      <c r="G229" s="92"/>
      <c r="H229" s="92"/>
      <c r="I229" s="92"/>
      <c r="J229" s="92"/>
      <c r="K229" s="92"/>
    </row>
    <row r="230" ht="14" customHeight="1">
      <c r="A230" s="98"/>
      <c r="B230" s="99"/>
      <c r="C230" s="100"/>
      <c r="D230" t="s" s="101">
        <v>28</v>
      </c>
      <c r="E230" s="102">
        <f>SUM(D229)</f>
        <v>100</v>
      </c>
      <c r="F230" s="114"/>
      <c r="G230" s="118"/>
      <c r="H230" s="92"/>
      <c r="I230" s="92"/>
      <c r="J230" s="92"/>
      <c r="K230" s="92"/>
    </row>
    <row r="231" ht="18" customHeight="1">
      <c r="A231" t="s" s="120">
        <v>122</v>
      </c>
      <c r="B231" s="121"/>
      <c r="C231" t="s" s="122">
        <v>30</v>
      </c>
      <c r="D231" s="123">
        <v>100</v>
      </c>
      <c r="E231" s="108"/>
      <c r="F231" s="85"/>
      <c r="G231" s="92"/>
      <c r="H231" s="92"/>
      <c r="I231" s="92"/>
      <c r="J231" s="92"/>
      <c r="K231" s="92"/>
    </row>
    <row r="232" ht="13" customHeight="1">
      <c r="A232" t="s" s="93">
        <v>110</v>
      </c>
      <c r="B232" s="30">
        <v>0</v>
      </c>
      <c r="C232" s="30">
        <v>100</v>
      </c>
      <c r="D232" s="124">
        <f>C232*B232</f>
        <v>0</v>
      </c>
      <c r="E232" s="96"/>
      <c r="F232" s="97"/>
      <c r="G232" s="92"/>
      <c r="H232" s="92"/>
      <c r="I232" s="92"/>
      <c r="J232" s="92"/>
      <c r="K232" s="92"/>
    </row>
    <row r="233" ht="14" customHeight="1">
      <c r="A233" s="98"/>
      <c r="B233" s="99"/>
      <c r="C233" s="100"/>
      <c r="D233" t="s" s="101">
        <v>28</v>
      </c>
      <c r="E233" s="102">
        <f>SUM(D232)</f>
        <v>0</v>
      </c>
      <c r="F233" s="114"/>
      <c r="G233" s="118"/>
      <c r="H233" s="92"/>
      <c r="I233" s="92"/>
      <c r="J233" s="92"/>
      <c r="K233" s="92"/>
    </row>
    <row r="234" ht="18" customHeight="1">
      <c r="A234" t="s" s="120">
        <v>123</v>
      </c>
      <c r="B234" s="121"/>
      <c r="C234" t="s" s="122">
        <v>30</v>
      </c>
      <c r="D234" s="123">
        <v>100</v>
      </c>
      <c r="E234" s="108"/>
      <c r="F234" s="85"/>
      <c r="G234" s="92"/>
      <c r="H234" s="92"/>
      <c r="I234" s="92"/>
      <c r="J234" s="92"/>
      <c r="K234" s="92"/>
    </row>
    <row r="235" ht="13" customHeight="1">
      <c r="A235" t="s" s="93">
        <v>110</v>
      </c>
      <c r="B235" s="30">
        <v>0</v>
      </c>
      <c r="C235" s="30">
        <v>100</v>
      </c>
      <c r="D235" s="124">
        <f>C235*B235</f>
        <v>0</v>
      </c>
      <c r="E235" s="96"/>
      <c r="F235" s="97"/>
      <c r="G235" s="92"/>
      <c r="H235" s="92"/>
      <c r="I235" s="92"/>
      <c r="J235" s="92"/>
      <c r="K235" s="92"/>
    </row>
    <row r="236" ht="14" customHeight="1">
      <c r="A236" s="98"/>
      <c r="B236" s="99"/>
      <c r="C236" s="100"/>
      <c r="D236" t="s" s="101">
        <v>28</v>
      </c>
      <c r="E236" s="102">
        <f>SUM(D235)</f>
        <v>0</v>
      </c>
      <c r="F236" s="114"/>
      <c r="G236" s="118"/>
      <c r="H236" s="92"/>
      <c r="I236" s="92"/>
      <c r="J236" s="92"/>
      <c r="K236" s="92"/>
    </row>
    <row r="237" ht="18" customHeight="1">
      <c r="A237" t="s" s="120">
        <v>124</v>
      </c>
      <c r="B237" s="121"/>
      <c r="C237" t="s" s="122">
        <v>30</v>
      </c>
      <c r="D237" s="123">
        <v>100</v>
      </c>
      <c r="E237" s="108"/>
      <c r="F237" s="85"/>
      <c r="G237" s="92"/>
      <c r="H237" s="92"/>
      <c r="I237" s="92"/>
      <c r="J237" s="92"/>
      <c r="K237" s="92"/>
    </row>
    <row r="238" ht="13" customHeight="1">
      <c r="A238" t="s" s="93">
        <v>110</v>
      </c>
      <c r="B238" s="30">
        <v>0</v>
      </c>
      <c r="C238" s="30">
        <v>100</v>
      </c>
      <c r="D238" s="124">
        <f>C238*B238</f>
        <v>0</v>
      </c>
      <c r="E238" s="96"/>
      <c r="F238" s="97"/>
      <c r="G238" s="92"/>
      <c r="H238" s="92"/>
      <c r="I238" s="92"/>
      <c r="J238" s="92"/>
      <c r="K238" s="92"/>
    </row>
    <row r="239" ht="14" customHeight="1">
      <c r="A239" s="98"/>
      <c r="B239" s="99"/>
      <c r="C239" s="100"/>
      <c r="D239" t="s" s="101">
        <v>28</v>
      </c>
      <c r="E239" s="102">
        <f>SUM(D238)</f>
        <v>0</v>
      </c>
      <c r="F239" s="114"/>
      <c r="G239" s="118"/>
      <c r="H239" s="92"/>
      <c r="I239" s="92"/>
      <c r="J239" s="92"/>
      <c r="K239" s="92"/>
    </row>
    <row r="240" ht="18" customHeight="1">
      <c r="A240" t="s" s="120">
        <v>125</v>
      </c>
      <c r="B240" s="121"/>
      <c r="C240" t="s" s="122">
        <v>30</v>
      </c>
      <c r="D240" s="123">
        <v>100</v>
      </c>
      <c r="E240" s="108"/>
      <c r="F240" s="85"/>
      <c r="G240" s="92"/>
      <c r="H240" s="92"/>
      <c r="I240" s="92"/>
      <c r="J240" s="92"/>
      <c r="K240" s="92"/>
    </row>
    <row r="241" ht="13" customHeight="1">
      <c r="A241" t="s" s="93">
        <v>110</v>
      </c>
      <c r="B241" s="30">
        <v>1</v>
      </c>
      <c r="C241" s="30">
        <v>100</v>
      </c>
      <c r="D241" s="124">
        <f>C241*B241</f>
        <v>100</v>
      </c>
      <c r="E241" s="96"/>
      <c r="F241" s="97"/>
      <c r="G241" s="92"/>
      <c r="H241" s="92"/>
      <c r="I241" s="92"/>
      <c r="J241" s="92"/>
      <c r="K241" s="92"/>
    </row>
    <row r="242" ht="14" customHeight="1">
      <c r="A242" s="98"/>
      <c r="B242" s="99"/>
      <c r="C242" s="100"/>
      <c r="D242" t="s" s="101">
        <v>28</v>
      </c>
      <c r="E242" s="102">
        <f>SUM(D241)</f>
        <v>100</v>
      </c>
      <c r="F242" s="114"/>
      <c r="G242" s="118"/>
      <c r="H242" s="92"/>
      <c r="I242" s="92"/>
      <c r="J242" s="92"/>
      <c r="K242" s="92"/>
    </row>
    <row r="243" ht="18" customHeight="1">
      <c r="A243" t="s" s="120">
        <v>126</v>
      </c>
      <c r="B243" s="121"/>
      <c r="C243" t="s" s="122">
        <v>30</v>
      </c>
      <c r="D243" s="123">
        <v>100</v>
      </c>
      <c r="E243" s="108"/>
      <c r="F243" s="85"/>
      <c r="G243" s="92"/>
      <c r="H243" s="92"/>
      <c r="I243" s="92"/>
      <c r="J243" s="92"/>
      <c r="K243" s="92"/>
    </row>
    <row r="244" ht="13" customHeight="1">
      <c r="A244" t="s" s="93">
        <v>110</v>
      </c>
      <c r="B244" s="30">
        <v>0</v>
      </c>
      <c r="C244" s="30">
        <v>100</v>
      </c>
      <c r="D244" s="124">
        <f>C244*B244</f>
        <v>0</v>
      </c>
      <c r="E244" s="96"/>
      <c r="F244" s="97"/>
      <c r="G244" s="92"/>
      <c r="H244" s="92"/>
      <c r="I244" s="92"/>
      <c r="J244" s="92"/>
      <c r="K244" s="92"/>
    </row>
    <row r="245" ht="14" customHeight="1">
      <c r="A245" s="98"/>
      <c r="B245" s="99"/>
      <c r="C245" s="100"/>
      <c r="D245" t="s" s="101">
        <v>28</v>
      </c>
      <c r="E245" s="102">
        <f>SUM(D244)</f>
        <v>0</v>
      </c>
      <c r="F245" s="114"/>
      <c r="G245" s="118"/>
      <c r="H245" s="92"/>
      <c r="I245" s="92"/>
      <c r="J245" s="92"/>
      <c r="K245" s="92"/>
    </row>
    <row r="246" ht="18" customHeight="1">
      <c r="A246" t="s" s="127">
        <v>127</v>
      </c>
      <c r="B246" s="121"/>
      <c r="C246" t="s" s="122">
        <v>30</v>
      </c>
      <c r="D246" s="123">
        <v>100</v>
      </c>
      <c r="E246" s="108"/>
      <c r="F246" s="85"/>
      <c r="G246" s="92"/>
      <c r="H246" s="92"/>
      <c r="I246" s="92"/>
      <c r="J246" s="92"/>
      <c r="K246" s="92"/>
    </row>
    <row r="247" ht="13" customHeight="1">
      <c r="A247" t="s" s="93">
        <v>110</v>
      </c>
      <c r="B247" s="30">
        <v>0</v>
      </c>
      <c r="C247" s="30">
        <v>100</v>
      </c>
      <c r="D247" s="124">
        <f>C247*B247</f>
        <v>0</v>
      </c>
      <c r="E247" s="96"/>
      <c r="F247" s="97"/>
      <c r="G247" s="92"/>
      <c r="H247" s="92"/>
      <c r="I247" s="92"/>
      <c r="J247" s="92"/>
      <c r="K247" s="92"/>
    </row>
    <row r="248" ht="14" customHeight="1">
      <c r="A248" s="98"/>
      <c r="B248" s="99"/>
      <c r="C248" s="100"/>
      <c r="D248" t="s" s="101">
        <v>28</v>
      </c>
      <c r="E248" s="102">
        <f>SUM(D247)</f>
        <v>0</v>
      </c>
      <c r="F248" s="114"/>
      <c r="G248" s="118"/>
      <c r="H248" s="92"/>
      <c r="I248" s="92"/>
      <c r="J248" s="92"/>
      <c r="K248" s="92"/>
    </row>
    <row r="249" ht="18" customHeight="1">
      <c r="A249" t="s" s="127">
        <v>128</v>
      </c>
      <c r="B249" s="121"/>
      <c r="C249" t="s" s="122">
        <v>30</v>
      </c>
      <c r="D249" s="123">
        <v>100</v>
      </c>
      <c r="E249" s="108"/>
      <c r="F249" s="85"/>
      <c r="G249" s="92"/>
      <c r="H249" s="92"/>
      <c r="I249" s="92"/>
      <c r="J249" s="92"/>
      <c r="K249" s="92"/>
    </row>
    <row r="250" ht="13" customHeight="1">
      <c r="A250" t="s" s="93">
        <v>110</v>
      </c>
      <c r="B250" s="30">
        <v>0</v>
      </c>
      <c r="C250" s="30">
        <v>100</v>
      </c>
      <c r="D250" s="124">
        <f>C250*B250</f>
        <v>0</v>
      </c>
      <c r="E250" s="96"/>
      <c r="F250" s="97"/>
      <c r="G250" s="92"/>
      <c r="H250" s="92"/>
      <c r="I250" s="92"/>
      <c r="J250" s="92"/>
      <c r="K250" s="92"/>
    </row>
    <row r="251" ht="14" customHeight="1">
      <c r="A251" s="98"/>
      <c r="B251" s="99"/>
      <c r="C251" s="100"/>
      <c r="D251" t="s" s="101">
        <v>28</v>
      </c>
      <c r="E251" s="102">
        <f>SUM(D250)</f>
        <v>0</v>
      </c>
      <c r="F251" s="114"/>
      <c r="G251" s="118"/>
      <c r="H251" s="92"/>
      <c r="I251" s="92"/>
      <c r="J251" s="92"/>
      <c r="K251" s="92"/>
    </row>
    <row r="252" ht="13" customHeight="1">
      <c r="A252" s="19"/>
      <c r="B252" s="128"/>
      <c r="C252" s="129"/>
      <c r="D252" s="130"/>
      <c r="E252" s="131"/>
      <c r="F252" s="131"/>
      <c r="G252" s="92"/>
      <c r="H252" s="92"/>
      <c r="I252" s="92"/>
      <c r="J252" s="92"/>
      <c r="K252" s="92"/>
    </row>
    <row r="253" ht="13" customHeight="1">
      <c r="A253" s="132"/>
      <c r="B253" s="133"/>
      <c r="C253" s="134"/>
      <c r="D253" s="135"/>
      <c r="E253" s="136"/>
      <c r="F253" s="136"/>
      <c r="G253" s="92"/>
      <c r="H253" s="92"/>
      <c r="I253" s="92"/>
      <c r="J253" s="92"/>
      <c r="K253" s="92"/>
    </row>
    <row r="254" ht="18" customHeight="1">
      <c r="A254" t="s" s="137">
        <v>129</v>
      </c>
      <c r="B254" s="138"/>
      <c r="C254" s="139"/>
      <c r="D254" s="140"/>
      <c r="E254" s="90"/>
      <c r="F254" s="91"/>
      <c r="G254" s="92"/>
      <c r="H254" s="92"/>
      <c r="I254" s="92"/>
      <c r="J254" s="92"/>
      <c r="K254" s="92"/>
    </row>
    <row r="255" ht="13" customHeight="1">
      <c r="A255" t="s" s="141">
        <v>130</v>
      </c>
      <c r="B255" s="30">
        <v>0</v>
      </c>
      <c r="C255" s="30">
        <v>50</v>
      </c>
      <c r="D255" s="142">
        <f>B255*C255</f>
        <v>0</v>
      </c>
      <c r="E255" s="90"/>
      <c r="F255" s="91"/>
      <c r="G255" s="92"/>
      <c r="H255" s="92"/>
      <c r="I255" s="92"/>
      <c r="J255" s="92"/>
      <c r="K255" s="92"/>
    </row>
    <row r="256" ht="13" customHeight="1">
      <c r="A256" t="s" s="141">
        <v>131</v>
      </c>
      <c r="B256" s="30">
        <v>0</v>
      </c>
      <c r="C256" s="30">
        <v>50</v>
      </c>
      <c r="D256" s="142">
        <f>B256*C256</f>
        <v>0</v>
      </c>
      <c r="E256" s="90"/>
      <c r="F256" s="91"/>
      <c r="G256" s="92"/>
      <c r="H256" s="92"/>
      <c r="I256" s="92"/>
      <c r="J256" s="92"/>
      <c r="K256" s="92"/>
    </row>
    <row r="257" ht="13" customHeight="1">
      <c r="A257" t="s" s="141">
        <v>132</v>
      </c>
      <c r="B257" s="30">
        <v>0</v>
      </c>
      <c r="C257" s="30">
        <v>50</v>
      </c>
      <c r="D257" s="142">
        <f>B257*C257</f>
        <v>0</v>
      </c>
      <c r="E257" s="90"/>
      <c r="F257" s="91"/>
      <c r="G257" s="92"/>
      <c r="H257" s="92"/>
      <c r="I257" s="92"/>
      <c r="J257" s="92"/>
      <c r="K257" s="92"/>
    </row>
    <row r="258" ht="13" customHeight="1">
      <c r="A258" t="s" s="141">
        <v>133</v>
      </c>
      <c r="B258" s="30">
        <v>0</v>
      </c>
      <c r="C258" s="30">
        <v>50</v>
      </c>
      <c r="D258" s="142">
        <f>B258*C258</f>
        <v>0</v>
      </c>
      <c r="E258" s="90"/>
      <c r="F258" s="91"/>
      <c r="G258" s="92"/>
      <c r="H258" s="92"/>
      <c r="I258" s="92"/>
      <c r="J258" s="92"/>
      <c r="K258" s="92"/>
    </row>
    <row r="259" ht="13" customHeight="1">
      <c r="A259" t="s" s="141">
        <v>134</v>
      </c>
      <c r="B259" s="30">
        <v>0</v>
      </c>
      <c r="C259" s="30">
        <v>50</v>
      </c>
      <c r="D259" s="142">
        <f>B259*C259</f>
        <v>0</v>
      </c>
      <c r="E259" s="90"/>
      <c r="F259" s="91"/>
      <c r="G259" s="92"/>
      <c r="H259" s="92"/>
      <c r="I259" s="92"/>
      <c r="J259" s="92"/>
      <c r="K259" s="92"/>
    </row>
    <row r="260" ht="13" customHeight="1">
      <c r="A260" t="s" s="141">
        <v>135</v>
      </c>
      <c r="B260" s="30">
        <v>0</v>
      </c>
      <c r="C260" s="30">
        <v>50</v>
      </c>
      <c r="D260" s="142">
        <f>B260*C260</f>
        <v>0</v>
      </c>
      <c r="E260" s="90"/>
      <c r="F260" s="91"/>
      <c r="G260" s="92"/>
      <c r="H260" s="92"/>
      <c r="I260" s="92"/>
      <c r="J260" s="92"/>
      <c r="K260" s="92"/>
    </row>
    <row r="261" ht="13" customHeight="1">
      <c r="A261" t="s" s="141">
        <v>136</v>
      </c>
      <c r="B261" s="30">
        <v>0</v>
      </c>
      <c r="C261" s="30">
        <v>50</v>
      </c>
      <c r="D261" s="142">
        <f>B261*C261</f>
        <v>0</v>
      </c>
      <c r="E261" s="90"/>
      <c r="F261" s="91"/>
      <c r="G261" s="92"/>
      <c r="H261" s="92"/>
      <c r="I261" s="92"/>
      <c r="J261" s="92"/>
      <c r="K261" s="92"/>
    </row>
    <row r="262" ht="13" customHeight="1">
      <c r="A262" t="s" s="141">
        <v>137</v>
      </c>
      <c r="B262" s="30">
        <v>0</v>
      </c>
      <c r="C262" s="30">
        <v>50</v>
      </c>
      <c r="D262" s="142">
        <f>B262*C262</f>
        <v>0</v>
      </c>
      <c r="E262" s="90"/>
      <c r="F262" s="91"/>
      <c r="G262" s="92"/>
      <c r="H262" s="92"/>
      <c r="I262" s="92"/>
      <c r="J262" s="92"/>
      <c r="K262" s="92"/>
    </row>
    <row r="263" ht="13" customHeight="1">
      <c r="A263" t="s" s="141">
        <v>138</v>
      </c>
      <c r="B263" s="30">
        <v>1</v>
      </c>
      <c r="C263" s="30">
        <v>50</v>
      </c>
      <c r="D263" s="142">
        <f>B263*C263</f>
        <v>50</v>
      </c>
      <c r="E263" s="90"/>
      <c r="F263" s="91"/>
      <c r="G263" s="92"/>
      <c r="H263" s="92"/>
      <c r="I263" s="92"/>
      <c r="J263" s="92"/>
      <c r="K263" s="92"/>
    </row>
    <row r="264" ht="13" customHeight="1">
      <c r="A264" t="s" s="141">
        <v>139</v>
      </c>
      <c r="B264" s="30">
        <v>1</v>
      </c>
      <c r="C264" s="30">
        <v>50</v>
      </c>
      <c r="D264" s="142">
        <f>B264*C264</f>
        <v>50</v>
      </c>
      <c r="E264" s="90"/>
      <c r="F264" s="91"/>
      <c r="G264" s="92"/>
      <c r="H264" s="92"/>
      <c r="I264" s="92"/>
      <c r="J264" s="92"/>
      <c r="K264" s="92"/>
    </row>
    <row r="265" ht="13" customHeight="1">
      <c r="A265" t="s" s="141">
        <v>140</v>
      </c>
      <c r="B265" s="30">
        <v>1</v>
      </c>
      <c r="C265" s="30">
        <v>50</v>
      </c>
      <c r="D265" s="142">
        <f>B265*C265</f>
        <v>50</v>
      </c>
      <c r="E265" s="90"/>
      <c r="F265" s="91"/>
      <c r="G265" s="92"/>
      <c r="H265" s="92"/>
      <c r="I265" s="92"/>
      <c r="J265" s="92"/>
      <c r="K265" s="92"/>
    </row>
    <row r="266" ht="13" customHeight="1">
      <c r="A266" t="s" s="141">
        <v>141</v>
      </c>
      <c r="B266" s="30">
        <v>1</v>
      </c>
      <c r="C266" s="30">
        <v>50</v>
      </c>
      <c r="D266" s="142">
        <f>B266*C266</f>
        <v>50</v>
      </c>
      <c r="E266" s="90"/>
      <c r="F266" s="91"/>
      <c r="G266" s="92"/>
      <c r="H266" s="92"/>
      <c r="I266" s="92"/>
      <c r="J266" s="92"/>
      <c r="K266" s="92"/>
    </row>
    <row r="267" ht="13" customHeight="1">
      <c r="A267" t="s" s="141">
        <v>142</v>
      </c>
      <c r="B267" s="30">
        <v>1</v>
      </c>
      <c r="C267" s="30">
        <v>50</v>
      </c>
      <c r="D267" s="142">
        <f>B267*C267</f>
        <v>50</v>
      </c>
      <c r="E267" s="90"/>
      <c r="F267" s="91"/>
      <c r="G267" s="92"/>
      <c r="H267" s="92"/>
      <c r="I267" s="92"/>
      <c r="J267" s="92"/>
      <c r="K267" s="92"/>
    </row>
    <row r="268" ht="13" customHeight="1">
      <c r="A268" t="s" s="141">
        <v>143</v>
      </c>
      <c r="B268" s="30">
        <v>1</v>
      </c>
      <c r="C268" s="30">
        <v>50</v>
      </c>
      <c r="D268" s="142">
        <f>B268*C268</f>
        <v>50</v>
      </c>
      <c r="E268" s="90"/>
      <c r="F268" s="91"/>
      <c r="G268" s="92"/>
      <c r="H268" s="92"/>
      <c r="I268" s="92"/>
      <c r="J268" s="92"/>
      <c r="K268" s="92"/>
    </row>
    <row r="269" ht="13" customHeight="1">
      <c r="A269" t="s" s="141">
        <v>144</v>
      </c>
      <c r="B269" s="30">
        <v>1</v>
      </c>
      <c r="C269" s="30">
        <v>50</v>
      </c>
      <c r="D269" s="142">
        <f>B269*C269</f>
        <v>50</v>
      </c>
      <c r="E269" s="90"/>
      <c r="F269" s="91"/>
      <c r="G269" s="92"/>
      <c r="H269" s="92"/>
      <c r="I269" s="92"/>
      <c r="J269" s="92"/>
      <c r="K269" s="92"/>
    </row>
    <row r="270" ht="13" customHeight="1">
      <c r="A270" t="s" s="162">
        <v>145</v>
      </c>
      <c r="B270" s="30">
        <v>0</v>
      </c>
      <c r="C270" s="29">
        <v>150</v>
      </c>
      <c r="D270" s="142">
        <f>B270*C270</f>
        <v>0</v>
      </c>
      <c r="E270" s="96"/>
      <c r="F270" s="97"/>
      <c r="G270" s="92"/>
      <c r="H270" s="92"/>
      <c r="I270" s="92"/>
      <c r="J270" s="92"/>
      <c r="K270" s="92"/>
    </row>
    <row r="271" ht="14" customHeight="1">
      <c r="A271" s="98"/>
      <c r="B271" s="99"/>
      <c r="C271" s="100"/>
      <c r="D271" t="s" s="101">
        <v>28</v>
      </c>
      <c r="E271" s="102">
        <f>SUM(D255:D270)</f>
        <v>350</v>
      </c>
      <c r="F271" s="103"/>
      <c r="G271" s="79"/>
      <c r="H271" s="80"/>
      <c r="I271" s="80"/>
      <c r="J271" s="80"/>
      <c r="K271" s="80"/>
    </row>
    <row r="272" ht="13" customHeight="1">
      <c r="A272" s="18"/>
      <c r="B272" s="18"/>
      <c r="C272" s="18"/>
      <c r="D272" s="84"/>
      <c r="E272" s="131"/>
      <c r="F272" s="85"/>
      <c r="G272" s="19"/>
      <c r="H272" s="19"/>
      <c r="I272" s="19"/>
      <c r="J272" s="19"/>
      <c r="K272" s="19"/>
    </row>
    <row r="273" ht="18" customHeight="1">
      <c r="A273" t="s" s="143">
        <v>146</v>
      </c>
      <c r="B273" s="144"/>
      <c r="C273" t="s" s="145">
        <v>30</v>
      </c>
      <c r="D273" s="146">
        <v>200</v>
      </c>
      <c r="E273" s="90"/>
      <c r="F273" s="91"/>
      <c r="G273" s="92"/>
      <c r="H273" s="92"/>
      <c r="I273" s="92"/>
      <c r="J273" s="92"/>
      <c r="K273" s="92"/>
    </row>
    <row r="274" ht="13" customHeight="1">
      <c r="A274" t="s" s="93">
        <v>110</v>
      </c>
      <c r="B274" s="30">
        <v>1</v>
      </c>
      <c r="C274" s="30">
        <v>200</v>
      </c>
      <c r="D274" s="124">
        <f>C274*B274</f>
        <v>200</v>
      </c>
      <c r="E274" s="96"/>
      <c r="F274" s="97"/>
      <c r="G274" s="92"/>
      <c r="H274" s="92"/>
      <c r="I274" s="92"/>
      <c r="J274" s="92"/>
      <c r="K274" s="92"/>
    </row>
    <row r="275" ht="14" customHeight="1">
      <c r="A275" s="98"/>
      <c r="B275" s="99"/>
      <c r="C275" s="100"/>
      <c r="D275" t="s" s="101">
        <v>28</v>
      </c>
      <c r="E275" s="102">
        <f>SUM(D274)</f>
        <v>200</v>
      </c>
      <c r="F275" s="114"/>
      <c r="G275" s="118"/>
      <c r="H275" s="92"/>
      <c r="I275" s="92"/>
      <c r="J275" s="92"/>
      <c r="K275" s="92"/>
    </row>
    <row r="276" ht="18" customHeight="1">
      <c r="A276" t="s" s="120">
        <v>147</v>
      </c>
      <c r="B276" s="121"/>
      <c r="C276" t="s" s="122">
        <v>30</v>
      </c>
      <c r="D276" s="123">
        <v>200</v>
      </c>
      <c r="E276" s="108"/>
      <c r="F276" s="85"/>
      <c r="G276" s="92"/>
      <c r="H276" s="92"/>
      <c r="I276" s="92"/>
      <c r="J276" s="92"/>
      <c r="K276" s="92"/>
    </row>
    <row r="277" ht="13" customHeight="1">
      <c r="A277" t="s" s="93">
        <v>110</v>
      </c>
      <c r="B277" s="30">
        <v>1</v>
      </c>
      <c r="C277" s="30">
        <v>200</v>
      </c>
      <c r="D277" s="124">
        <f>C277*B277</f>
        <v>200</v>
      </c>
      <c r="E277" s="96"/>
      <c r="F277" s="97"/>
      <c r="G277" s="92"/>
      <c r="H277" s="92"/>
      <c r="I277" s="92"/>
      <c r="J277" s="92"/>
      <c r="K277" s="92"/>
    </row>
    <row r="278" ht="14" customHeight="1">
      <c r="A278" s="98"/>
      <c r="B278" s="99"/>
      <c r="C278" s="100"/>
      <c r="D278" t="s" s="101">
        <v>28</v>
      </c>
      <c r="E278" s="102">
        <f>SUM(D277)</f>
        <v>200</v>
      </c>
      <c r="F278" s="114"/>
      <c r="G278" s="118"/>
      <c r="H278" s="92"/>
      <c r="I278" s="92"/>
      <c r="J278" s="92"/>
      <c r="K278" s="92"/>
    </row>
    <row r="279" ht="18" customHeight="1">
      <c r="A279" t="s" s="120">
        <v>148</v>
      </c>
      <c r="B279" s="121"/>
      <c r="C279" t="s" s="122">
        <v>30</v>
      </c>
      <c r="D279" s="123">
        <v>200</v>
      </c>
      <c r="E279" s="108"/>
      <c r="F279" s="85"/>
      <c r="G279" s="92"/>
      <c r="H279" s="92"/>
      <c r="I279" s="92"/>
      <c r="J279" s="92"/>
      <c r="K279" s="92"/>
    </row>
    <row r="280" ht="13" customHeight="1">
      <c r="A280" t="s" s="93">
        <v>110</v>
      </c>
      <c r="B280" s="30">
        <v>1</v>
      </c>
      <c r="C280" s="30">
        <v>200</v>
      </c>
      <c r="D280" s="124">
        <f>C280*B280</f>
        <v>200</v>
      </c>
      <c r="E280" s="96"/>
      <c r="F280" s="97"/>
      <c r="G280" s="92"/>
      <c r="H280" s="92"/>
      <c r="I280" s="92"/>
      <c r="J280" s="92"/>
      <c r="K280" s="92"/>
    </row>
    <row r="281" ht="14" customHeight="1">
      <c r="A281" s="98"/>
      <c r="B281" s="99"/>
      <c r="C281" s="100"/>
      <c r="D281" t="s" s="101">
        <v>28</v>
      </c>
      <c r="E281" s="102">
        <f>SUM(D280)</f>
        <v>200</v>
      </c>
      <c r="F281" s="114"/>
      <c r="G281" s="118"/>
      <c r="H281" s="92"/>
      <c r="I281" s="92"/>
      <c r="J281" s="92"/>
      <c r="K281" s="92"/>
    </row>
    <row r="282" ht="18" customHeight="1">
      <c r="A282" t="s" s="120">
        <v>149</v>
      </c>
      <c r="B282" s="121"/>
      <c r="C282" t="s" s="122">
        <v>30</v>
      </c>
      <c r="D282" s="123">
        <v>200</v>
      </c>
      <c r="E282" s="108"/>
      <c r="F282" s="85"/>
      <c r="G282" s="92"/>
      <c r="H282" s="92"/>
      <c r="I282" s="92"/>
      <c r="J282" s="92"/>
      <c r="K282" s="92"/>
    </row>
    <row r="283" ht="13" customHeight="1">
      <c r="A283" t="s" s="93">
        <v>110</v>
      </c>
      <c r="B283" s="30">
        <v>1</v>
      </c>
      <c r="C283" s="30">
        <v>200</v>
      </c>
      <c r="D283" s="124">
        <f>C283*B283</f>
        <v>200</v>
      </c>
      <c r="E283" s="96"/>
      <c r="F283" s="97"/>
      <c r="G283" s="92"/>
      <c r="H283" s="92"/>
      <c r="I283" s="92"/>
      <c r="J283" s="92"/>
      <c r="K283" s="92"/>
    </row>
    <row r="284" ht="14" customHeight="1">
      <c r="A284" s="98"/>
      <c r="B284" s="99"/>
      <c r="C284" s="100"/>
      <c r="D284" t="s" s="101">
        <v>28</v>
      </c>
      <c r="E284" s="102">
        <f>SUM(D283)</f>
        <v>200</v>
      </c>
      <c r="F284" s="114"/>
      <c r="G284" s="118"/>
      <c r="H284" s="92"/>
      <c r="I284" s="92"/>
      <c r="J284" s="92"/>
      <c r="K284" s="92"/>
    </row>
    <row r="285" ht="18" customHeight="1">
      <c r="A285" t="s" s="120">
        <v>150</v>
      </c>
      <c r="B285" s="121"/>
      <c r="C285" t="s" s="122">
        <v>30</v>
      </c>
      <c r="D285" s="123">
        <v>200</v>
      </c>
      <c r="E285" s="108"/>
      <c r="F285" s="85"/>
      <c r="G285" s="92"/>
      <c r="H285" s="92"/>
      <c r="I285" s="92"/>
      <c r="J285" s="92"/>
      <c r="K285" s="92"/>
    </row>
    <row r="286" ht="13" customHeight="1">
      <c r="A286" t="s" s="93">
        <v>110</v>
      </c>
      <c r="B286" s="30">
        <v>1</v>
      </c>
      <c r="C286" s="30">
        <v>200</v>
      </c>
      <c r="D286" s="124">
        <f>C286*B286</f>
        <v>200</v>
      </c>
      <c r="E286" s="96"/>
      <c r="F286" s="97"/>
      <c r="G286" s="92"/>
      <c r="H286" s="92"/>
      <c r="I286" s="92"/>
      <c r="J286" s="92"/>
      <c r="K286" s="92"/>
    </row>
    <row r="287" ht="14" customHeight="1">
      <c r="A287" s="98"/>
      <c r="B287" s="99"/>
      <c r="C287" s="100"/>
      <c r="D287" t="s" s="101">
        <v>28</v>
      </c>
      <c r="E287" s="102">
        <f>SUM(D286)</f>
        <v>200</v>
      </c>
      <c r="F287" s="114"/>
      <c r="G287" s="118"/>
      <c r="H287" s="92"/>
      <c r="I287" s="92"/>
      <c r="J287" s="92"/>
      <c r="K287" s="92"/>
    </row>
    <row r="288" ht="13" customHeight="1">
      <c r="A288" s="19"/>
      <c r="B288" s="19"/>
      <c r="C288" s="19"/>
      <c r="D288" s="130"/>
      <c r="E288" s="131"/>
      <c r="F288" s="85"/>
      <c r="G288" s="92"/>
      <c r="H288" s="92"/>
      <c r="I288" s="92"/>
      <c r="J288" s="92"/>
      <c r="K288" s="92"/>
    </row>
    <row r="289" ht="13" customHeight="1">
      <c r="A289" s="92"/>
      <c r="B289" s="92"/>
      <c r="C289" s="92"/>
      <c r="D289" s="147"/>
      <c r="E289" s="136"/>
      <c r="F289" s="91"/>
      <c r="G289" s="92"/>
      <c r="H289" s="92"/>
      <c r="I289" s="92"/>
      <c r="J289" s="92"/>
      <c r="K289" s="92"/>
    </row>
    <row r="290" ht="14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</row>
    <row r="291" ht="31" customHeight="1">
      <c r="A291" t="s" s="148">
        <v>167</v>
      </c>
      <c r="B291" s="51"/>
      <c r="C291" s="51"/>
      <c r="D291" t="s" s="149">
        <v>151</v>
      </c>
      <c r="E291" s="150"/>
      <c r="F291" s="151"/>
      <c r="G291" s="151"/>
      <c r="H291" s="150"/>
      <c r="I291" s="152"/>
      <c r="J291" s="153">
        <f>SUM(E22:F287)</f>
        <v>6665</v>
      </c>
      <c r="K291" s="154"/>
    </row>
  </sheetData>
  <mergeCells count="51">
    <mergeCell ref="E22:F22"/>
    <mergeCell ref="A1:F1"/>
    <mergeCell ref="E2:K2"/>
    <mergeCell ref="B4:K4"/>
    <mergeCell ref="H7:J8"/>
    <mergeCell ref="H16:H17"/>
    <mergeCell ref="J16:J17"/>
    <mergeCell ref="E33:F33"/>
    <mergeCell ref="E43:F43"/>
    <mergeCell ref="E53:F53"/>
    <mergeCell ref="E61:F61"/>
    <mergeCell ref="E71:F71"/>
    <mergeCell ref="E81:F81"/>
    <mergeCell ref="E90:F90"/>
    <mergeCell ref="E100:F100"/>
    <mergeCell ref="E110:F110"/>
    <mergeCell ref="E119:F119"/>
    <mergeCell ref="E128:F128"/>
    <mergeCell ref="E137:F137"/>
    <mergeCell ref="E146:F146"/>
    <mergeCell ref="E157:F157"/>
    <mergeCell ref="E166:F166"/>
    <mergeCell ref="E174:F174"/>
    <mergeCell ref="E181:F181"/>
    <mergeCell ref="E188:F188"/>
    <mergeCell ref="E194:F194"/>
    <mergeCell ref="E197:F197"/>
    <mergeCell ref="E200:F200"/>
    <mergeCell ref="E203:F203"/>
    <mergeCell ref="E206:F206"/>
    <mergeCell ref="E209:F209"/>
    <mergeCell ref="E212:F212"/>
    <mergeCell ref="E215:F215"/>
    <mergeCell ref="E218:F218"/>
    <mergeCell ref="E221:F221"/>
    <mergeCell ref="E224:F224"/>
    <mergeCell ref="E227:F227"/>
    <mergeCell ref="E230:F230"/>
    <mergeCell ref="E233:F233"/>
    <mergeCell ref="E236:F236"/>
    <mergeCell ref="E239:F239"/>
    <mergeCell ref="E242:F242"/>
    <mergeCell ref="E245:F245"/>
    <mergeCell ref="E284:F284"/>
    <mergeCell ref="E287:F287"/>
    <mergeCell ref="E248:F248"/>
    <mergeCell ref="E251:F251"/>
    <mergeCell ref="E271:F271"/>
    <mergeCell ref="E275:F275"/>
    <mergeCell ref="E278:F278"/>
    <mergeCell ref="E281:F281"/>
  </mergeCells>
  <pageMargins left="0.25" right="0.25" top="0.75" bottom="0.75" header="0.3" footer="0.3"/>
  <pageSetup firstPageNumber="1" fitToHeight="1" fitToWidth="1" scale="84" useFirstPageNumber="0" orientation="portrait" pageOrder="downThenOver"/>
  <headerFooter>
    <oddFooter>&amp;C&amp;"Arial,Regular"&amp;10&amp;K000000Pagina &amp;P di &amp;N&amp;R&amp;"Arial,Regular"&amp;10&amp;K00000024/09/19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91"/>
  <sheetViews>
    <sheetView workbookViewId="0" showGridLines="0" defaultGridColor="1"/>
  </sheetViews>
  <sheetFormatPr defaultColWidth="8.83333" defaultRowHeight="13" customHeight="1" outlineLevelRow="0" outlineLevelCol="0"/>
  <cols>
    <col min="1" max="1" width="44.6719" style="182" customWidth="1"/>
    <col min="2" max="2" width="6" style="182" customWidth="1"/>
    <col min="3" max="3" width="5.85156" style="182" customWidth="1"/>
    <col min="4" max="4" width="9.35156" style="182" customWidth="1"/>
    <col min="5" max="5" width="5.85156" style="182" customWidth="1"/>
    <col min="6" max="6" width="6.67188" style="182" customWidth="1"/>
    <col min="7" max="7" width="5.85156" style="182" customWidth="1"/>
    <col min="8" max="8" width="11.6719" style="182" customWidth="1"/>
    <col min="9" max="9" width="3.35156" style="182" customWidth="1"/>
    <col min="10" max="10" width="14.5" style="182" customWidth="1"/>
    <col min="11" max="11" width="5.85156" style="182" customWidth="1"/>
    <col min="12" max="256" width="8.85156" style="182" customWidth="1"/>
  </cols>
  <sheetData>
    <row r="1" ht="82" customHeight="1">
      <c r="A1" t="s" s="2">
        <v>0</v>
      </c>
      <c r="B1" s="3"/>
      <c r="C1" s="3"/>
      <c r="D1" s="3"/>
      <c r="E1" s="3"/>
      <c r="F1" s="4"/>
      <c r="G1" s="5"/>
      <c r="H1" s="156"/>
      <c r="I1" s="6"/>
      <c r="J1" s="6"/>
      <c r="K1" s="7"/>
    </row>
    <row r="2" ht="21" customHeight="1">
      <c r="A2" s="8"/>
      <c r="B2" t="s" s="9">
        <v>1</v>
      </c>
      <c r="C2" s="10"/>
      <c r="D2" t="s" s="11">
        <v>2</v>
      </c>
      <c r="E2" t="s" s="12">
        <v>3</v>
      </c>
      <c r="F2" s="13"/>
      <c r="G2" s="13"/>
      <c r="H2" s="13"/>
      <c r="I2" s="13"/>
      <c r="J2" s="13"/>
      <c r="K2" s="13"/>
    </row>
    <row r="3" ht="1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9" customHeight="1">
      <c r="A4" t="s" s="15">
        <v>4</v>
      </c>
      <c r="B4" t="s" s="16">
        <v>168</v>
      </c>
      <c r="C4" s="17"/>
      <c r="D4" s="17"/>
      <c r="E4" s="17"/>
      <c r="F4" s="17"/>
      <c r="G4" s="17"/>
      <c r="H4" s="17"/>
      <c r="I4" s="17"/>
      <c r="J4" s="17"/>
      <c r="K4" s="17"/>
    </row>
    <row r="5" ht="14" customHeight="1">
      <c r="A5" s="18"/>
      <c r="B5" s="18"/>
      <c r="C5" s="18"/>
      <c r="D5" s="18"/>
      <c r="E5" s="19"/>
      <c r="F5" s="19"/>
      <c r="G5" s="14"/>
      <c r="H5" s="14"/>
      <c r="I5" s="14"/>
      <c r="J5" s="14"/>
      <c r="K5" s="14"/>
    </row>
    <row r="6" ht="18" customHeight="1">
      <c r="A6" t="s" s="20">
        <v>6</v>
      </c>
      <c r="B6" s="21"/>
      <c r="C6" s="21"/>
      <c r="D6" s="22"/>
      <c r="E6" s="23"/>
      <c r="F6" s="24"/>
      <c r="G6" s="25"/>
      <c r="H6" s="26"/>
      <c r="I6" s="26"/>
      <c r="J6" s="26"/>
      <c r="K6" s="27"/>
    </row>
    <row r="7" ht="12.75" customHeight="1">
      <c r="A7" t="s" s="28">
        <v>7</v>
      </c>
      <c r="B7" s="29">
        <v>0</v>
      </c>
      <c r="C7" s="30">
        <v>-200</v>
      </c>
      <c r="D7" s="31">
        <f>C7*B7</f>
        <v>0</v>
      </c>
      <c r="E7" s="32"/>
      <c r="F7" s="24"/>
      <c r="G7" s="33"/>
      <c r="H7" t="s" s="34">
        <v>8</v>
      </c>
      <c r="I7" s="35"/>
      <c r="J7" s="36"/>
      <c r="K7" s="37"/>
    </row>
    <row r="8" ht="12.75" customHeight="1">
      <c r="A8" t="s" s="38">
        <v>9</v>
      </c>
      <c r="B8" s="39">
        <v>1</v>
      </c>
      <c r="C8" s="31">
        <v>-400</v>
      </c>
      <c r="D8" s="31">
        <f>C8*B8</f>
        <v>-400</v>
      </c>
      <c r="E8" s="32"/>
      <c r="F8" s="24"/>
      <c r="G8" s="33"/>
      <c r="H8" s="40"/>
      <c r="I8" s="41"/>
      <c r="J8" s="42"/>
      <c r="K8" s="37"/>
    </row>
    <row r="9" ht="14.15" customHeight="1">
      <c r="A9" t="s" s="28">
        <v>10</v>
      </c>
      <c r="B9" s="29">
        <v>0</v>
      </c>
      <c r="C9" s="30">
        <v>-200</v>
      </c>
      <c r="D9" s="31">
        <f>C9*B9</f>
        <v>0</v>
      </c>
      <c r="E9" s="32"/>
      <c r="F9" s="24"/>
      <c r="G9" s="43"/>
      <c r="H9" s="44"/>
      <c r="I9" s="45"/>
      <c r="J9" s="44"/>
      <c r="K9" s="46"/>
    </row>
    <row r="10" ht="14.65" customHeight="1">
      <c r="A10" t="s" s="38">
        <v>11</v>
      </c>
      <c r="B10" s="39">
        <v>0</v>
      </c>
      <c r="C10" s="31">
        <v>-500</v>
      </c>
      <c r="D10" s="31">
        <f>C10*B10</f>
        <v>0</v>
      </c>
      <c r="E10" s="32"/>
      <c r="F10" s="24"/>
      <c r="G10" s="47"/>
      <c r="H10" t="s" s="48">
        <v>12</v>
      </c>
      <c r="I10" s="49"/>
      <c r="J10" s="50">
        <v>0.4166666666666666</v>
      </c>
      <c r="K10" s="47"/>
    </row>
    <row r="11" ht="14.65" customHeight="1">
      <c r="A11" t="s" s="28">
        <v>13</v>
      </c>
      <c r="B11" s="29">
        <v>0</v>
      </c>
      <c r="C11" s="30">
        <v>-1000</v>
      </c>
      <c r="D11" s="31">
        <f>C11*B11</f>
        <v>0</v>
      </c>
      <c r="E11" s="32"/>
      <c r="F11" s="24"/>
      <c r="G11" s="43"/>
      <c r="H11" s="51"/>
      <c r="I11" s="52"/>
      <c r="J11" s="53"/>
      <c r="K11" s="46"/>
    </row>
    <row r="12" ht="14.65" customHeight="1">
      <c r="A12" t="s" s="38">
        <v>14</v>
      </c>
      <c r="B12" s="157">
        <v>0</v>
      </c>
      <c r="C12" s="55">
        <v>-50</v>
      </c>
      <c r="D12" s="31">
        <f>C12*B12</f>
        <v>0</v>
      </c>
      <c r="E12" s="32"/>
      <c r="F12" s="24"/>
      <c r="G12" s="47"/>
      <c r="H12" t="s" s="48">
        <v>15</v>
      </c>
      <c r="I12" s="49"/>
      <c r="J12" s="50">
        <v>0.3361111111111111</v>
      </c>
      <c r="K12" s="47"/>
    </row>
    <row r="13" ht="14.65" customHeight="1">
      <c r="A13" t="s" s="28">
        <v>16</v>
      </c>
      <c r="B13" s="29">
        <v>0</v>
      </c>
      <c r="C13" s="30">
        <v>-500</v>
      </c>
      <c r="D13" s="31">
        <f>C13*B13</f>
        <v>0</v>
      </c>
      <c r="E13" s="32"/>
      <c r="F13" s="24"/>
      <c r="G13" s="43"/>
      <c r="H13" s="51"/>
      <c r="I13" s="52"/>
      <c r="J13" s="57"/>
      <c r="K13" s="46"/>
    </row>
    <row r="14" ht="14.65" customHeight="1">
      <c r="A14" t="s" s="38">
        <v>17</v>
      </c>
      <c r="B14" s="39">
        <v>0</v>
      </c>
      <c r="C14" s="31">
        <v>-500</v>
      </c>
      <c r="D14" s="31">
        <f>C14*B14</f>
        <v>0</v>
      </c>
      <c r="E14" s="32"/>
      <c r="F14" s="24"/>
      <c r="G14" s="47"/>
      <c r="H14" t="s" s="48">
        <v>18</v>
      </c>
      <c r="I14" s="49"/>
      <c r="J14" s="168">
        <f>J12-J10</f>
        <v>-0.08055555555555556</v>
      </c>
      <c r="K14" s="47"/>
    </row>
    <row r="15" ht="14.15" customHeight="1">
      <c r="A15" t="s" s="28">
        <v>19</v>
      </c>
      <c r="B15" s="29">
        <v>0</v>
      </c>
      <c r="C15" s="30">
        <v>-250</v>
      </c>
      <c r="D15" s="31">
        <f>C15*B15</f>
        <v>0</v>
      </c>
      <c r="E15" s="32"/>
      <c r="F15" s="24"/>
      <c r="G15" s="43"/>
      <c r="H15" s="26"/>
      <c r="I15" s="59"/>
      <c r="J15" s="60"/>
      <c r="K15" s="46"/>
    </row>
    <row r="16" ht="13.65" customHeight="1">
      <c r="A16" t="s" s="38">
        <v>20</v>
      </c>
      <c r="B16" s="39">
        <v>0</v>
      </c>
      <c r="C16" s="31">
        <v>-2000</v>
      </c>
      <c r="D16" s="31">
        <f>C16*B16</f>
        <v>0</v>
      </c>
      <c r="E16" s="32"/>
      <c r="F16" s="24"/>
      <c r="G16" s="33"/>
      <c r="H16" t="s" s="61">
        <v>21</v>
      </c>
      <c r="I16" s="62"/>
      <c r="J16" t="s" s="61">
        <v>22</v>
      </c>
      <c r="K16" s="37"/>
    </row>
    <row r="17" ht="13.65" customHeight="1">
      <c r="A17" t="s" s="28">
        <v>23</v>
      </c>
      <c r="B17" s="29">
        <v>0</v>
      </c>
      <c r="C17" s="30">
        <v>-1000</v>
      </c>
      <c r="D17" s="31">
        <f>C17*B17</f>
        <v>0</v>
      </c>
      <c r="E17" s="32"/>
      <c r="F17" s="24"/>
      <c r="G17" s="33"/>
      <c r="H17" s="63"/>
      <c r="I17" s="62"/>
      <c r="J17" s="63"/>
      <c r="K17" s="37"/>
    </row>
    <row r="18" ht="13.65" customHeight="1">
      <c r="A18" t="s" s="38">
        <v>24</v>
      </c>
      <c r="B18" s="39">
        <v>0</v>
      </c>
      <c r="C18" s="31">
        <v>-300</v>
      </c>
      <c r="D18" s="31">
        <f>C18*B18</f>
        <v>0</v>
      </c>
      <c r="E18" s="32"/>
      <c r="F18" s="24"/>
      <c r="G18" s="33"/>
      <c r="H18" s="64"/>
      <c r="I18" s="62"/>
      <c r="J18" s="158">
        <f>IF(J14&gt;0,J12-J10,0)</f>
        <v>0</v>
      </c>
      <c r="K18" s="37"/>
    </row>
    <row r="19" ht="13.65" customHeight="1">
      <c r="A19" t="s" s="28">
        <v>25</v>
      </c>
      <c r="B19" s="29">
        <v>0</v>
      </c>
      <c r="C19" s="30">
        <v>-700</v>
      </c>
      <c r="D19" s="31">
        <f>C19*B19</f>
        <v>0</v>
      </c>
      <c r="E19" s="32"/>
      <c r="F19" s="24"/>
      <c r="G19" s="43"/>
      <c r="H19" s="59"/>
      <c r="I19" s="65"/>
      <c r="J19" s="66"/>
      <c r="K19" s="46"/>
    </row>
    <row r="20" ht="14.15" customHeight="1">
      <c r="A20" t="s" s="38">
        <v>26</v>
      </c>
      <c r="B20" s="39">
        <v>0</v>
      </c>
      <c r="C20" s="31">
        <v>-250</v>
      </c>
      <c r="D20" s="31">
        <f>C20*B20</f>
        <v>0</v>
      </c>
      <c r="E20" s="32"/>
      <c r="F20" s="24"/>
      <c r="G20" s="67"/>
      <c r="H20" s="44"/>
      <c r="I20" s="44"/>
      <c r="J20" s="68"/>
      <c r="K20" s="69"/>
    </row>
    <row r="21" ht="14.15" customHeight="1">
      <c r="A21" t="s" s="38">
        <v>27</v>
      </c>
      <c r="B21" s="39">
        <v>0</v>
      </c>
      <c r="C21" s="55">
        <v>-200</v>
      </c>
      <c r="D21" s="31">
        <f>C21*B21</f>
        <v>0</v>
      </c>
      <c r="E21" s="70"/>
      <c r="F21" s="71"/>
      <c r="G21" s="19"/>
      <c r="H21" s="19"/>
      <c r="I21" s="19"/>
      <c r="J21" s="72"/>
      <c r="K21" s="19"/>
    </row>
    <row r="22" ht="17" customHeight="1">
      <c r="A22" s="73"/>
      <c r="B22" s="74"/>
      <c r="C22" s="75"/>
      <c r="D22" t="s" s="76">
        <v>28</v>
      </c>
      <c r="E22" s="77">
        <f>SUM(D7:D21)</f>
        <v>-400</v>
      </c>
      <c r="F22" s="78"/>
      <c r="G22" s="79"/>
      <c r="H22" s="80"/>
      <c r="I22" s="80"/>
      <c r="J22" s="81"/>
      <c r="K22" s="80"/>
    </row>
    <row r="23" ht="13" customHeight="1">
      <c r="A23" s="18"/>
      <c r="B23" s="82"/>
      <c r="C23" s="83"/>
      <c r="D23" s="84"/>
      <c r="E23" s="85"/>
      <c r="F23" s="85"/>
      <c r="G23" s="19"/>
      <c r="H23" s="19"/>
      <c r="I23" s="19"/>
      <c r="J23" s="72"/>
      <c r="K23" s="19"/>
    </row>
    <row r="24" ht="18" customHeight="1">
      <c r="A24" t="s" s="86">
        <v>29</v>
      </c>
      <c r="B24" s="87"/>
      <c r="C24" t="s" s="88">
        <v>30</v>
      </c>
      <c r="D24" s="89">
        <v>650</v>
      </c>
      <c r="E24" s="90"/>
      <c r="F24" s="91"/>
      <c r="G24" s="92"/>
      <c r="H24" s="92"/>
      <c r="I24" s="92"/>
      <c r="J24" s="92"/>
      <c r="K24" s="92"/>
    </row>
    <row r="25" ht="13" customHeight="1">
      <c r="A25" t="s" s="93">
        <v>31</v>
      </c>
      <c r="B25" s="30">
        <v>1</v>
      </c>
      <c r="C25" s="30">
        <v>50</v>
      </c>
      <c r="D25" s="94">
        <f>B25*C25</f>
        <v>50</v>
      </c>
      <c r="E25" s="90"/>
      <c r="F25" s="91"/>
      <c r="G25" s="92"/>
      <c r="H25" s="92"/>
      <c r="I25" s="92"/>
      <c r="J25" s="92"/>
      <c r="K25" s="92"/>
    </row>
    <row r="26" ht="13" customHeight="1">
      <c r="A26" t="s" s="93">
        <v>32</v>
      </c>
      <c r="B26" s="30">
        <v>4</v>
      </c>
      <c r="C26" s="30">
        <v>50</v>
      </c>
      <c r="D26" s="94">
        <f>B26*C26</f>
        <v>200</v>
      </c>
      <c r="E26" s="90"/>
      <c r="F26" s="91"/>
      <c r="G26" s="92"/>
      <c r="H26" s="92"/>
      <c r="I26" s="92"/>
      <c r="J26" s="92"/>
      <c r="K26" s="92"/>
    </row>
    <row r="27" ht="13" customHeight="1">
      <c r="A27" t="s" s="93">
        <v>33</v>
      </c>
      <c r="B27" s="30">
        <v>0</v>
      </c>
      <c r="C27" s="30">
        <v>-50</v>
      </c>
      <c r="D27" s="94">
        <f>B27*C27</f>
        <v>0</v>
      </c>
      <c r="E27" s="90"/>
      <c r="F27" s="91"/>
      <c r="G27" s="92"/>
      <c r="H27" s="92"/>
      <c r="I27" s="92"/>
      <c r="J27" s="92"/>
      <c r="K27" s="92"/>
    </row>
    <row r="28" ht="13" customHeight="1">
      <c r="A28" t="s" s="93">
        <v>34</v>
      </c>
      <c r="B28" s="30">
        <v>1</v>
      </c>
      <c r="C28" s="30">
        <v>165</v>
      </c>
      <c r="D28" s="94">
        <f>C28*B28</f>
        <v>165</v>
      </c>
      <c r="E28" s="90"/>
      <c r="F28" s="91"/>
      <c r="G28" s="92"/>
      <c r="H28" s="92"/>
      <c r="I28" s="92"/>
      <c r="J28" s="92"/>
      <c r="K28" s="92"/>
    </row>
    <row r="29" ht="13" customHeight="1">
      <c r="A29" t="s" s="93">
        <v>35</v>
      </c>
      <c r="B29" s="30">
        <v>1</v>
      </c>
      <c r="C29" s="30">
        <v>60</v>
      </c>
      <c r="D29" s="94">
        <f>C29*B29</f>
        <v>60</v>
      </c>
      <c r="E29" s="90"/>
      <c r="F29" s="91"/>
      <c r="G29" s="92"/>
      <c r="H29" s="92"/>
      <c r="I29" s="92"/>
      <c r="J29" s="92"/>
      <c r="K29" s="92"/>
    </row>
    <row r="30" ht="13" customHeight="1">
      <c r="A30" t="s" s="93">
        <v>36</v>
      </c>
      <c r="B30" s="30">
        <v>1</v>
      </c>
      <c r="C30" s="30">
        <v>110</v>
      </c>
      <c r="D30" s="94">
        <f>C30*B30</f>
        <v>110</v>
      </c>
      <c r="E30" s="90"/>
      <c r="F30" s="91"/>
      <c r="G30" s="92"/>
      <c r="H30" s="92"/>
      <c r="I30" s="92"/>
      <c r="J30" s="92"/>
      <c r="K30" s="92"/>
    </row>
    <row r="31" ht="13" customHeight="1">
      <c r="A31" t="s" s="93">
        <v>37</v>
      </c>
      <c r="B31" s="30">
        <v>1</v>
      </c>
      <c r="C31" s="30">
        <v>65</v>
      </c>
      <c r="D31" s="94">
        <f>B31*C31</f>
        <v>65</v>
      </c>
      <c r="E31" s="90"/>
      <c r="F31" s="91"/>
      <c r="G31" s="92"/>
      <c r="H31" s="92"/>
      <c r="I31" s="92"/>
      <c r="J31" s="92"/>
      <c r="K31" s="92"/>
    </row>
    <row r="32" ht="13" customHeight="1">
      <c r="A32" t="s" s="93">
        <v>38</v>
      </c>
      <c r="B32" s="30">
        <v>0</v>
      </c>
      <c r="C32" s="95">
        <v>-650</v>
      </c>
      <c r="D32" s="94">
        <f>B32*C32</f>
        <v>0</v>
      </c>
      <c r="E32" s="96"/>
      <c r="F32" s="97"/>
      <c r="G32" s="92"/>
      <c r="H32" s="92"/>
      <c r="I32" s="92"/>
      <c r="J32" s="92"/>
      <c r="K32" s="92"/>
    </row>
    <row r="33" ht="14" customHeight="1">
      <c r="A33" s="98"/>
      <c r="B33" s="99"/>
      <c r="C33" s="100"/>
      <c r="D33" t="s" s="101">
        <v>28</v>
      </c>
      <c r="E33" s="102">
        <f>SUM(D25:D32)</f>
        <v>650</v>
      </c>
      <c r="F33" s="103"/>
      <c r="G33" s="79"/>
      <c r="H33" s="80"/>
      <c r="I33" s="80"/>
      <c r="J33" s="80"/>
      <c r="K33" s="80"/>
    </row>
    <row r="34" ht="18" customHeight="1">
      <c r="A34" t="s" s="104">
        <v>39</v>
      </c>
      <c r="B34" s="105"/>
      <c r="C34" t="s" s="106">
        <v>30</v>
      </c>
      <c r="D34" s="107">
        <v>750</v>
      </c>
      <c r="E34" s="108"/>
      <c r="F34" s="85"/>
      <c r="G34" s="19"/>
      <c r="H34" s="19"/>
      <c r="I34" s="19"/>
      <c r="J34" s="19"/>
      <c r="K34" s="19"/>
    </row>
    <row r="35" ht="13" customHeight="1">
      <c r="A35" t="s" s="93">
        <v>31</v>
      </c>
      <c r="B35" s="30">
        <v>1</v>
      </c>
      <c r="C35" s="30">
        <v>50</v>
      </c>
      <c r="D35" s="94">
        <f>B35*C35</f>
        <v>50</v>
      </c>
      <c r="E35" s="90"/>
      <c r="F35" s="91"/>
      <c r="G35" s="92"/>
      <c r="H35" s="92"/>
      <c r="I35" s="92"/>
      <c r="J35" s="92"/>
      <c r="K35" s="92"/>
    </row>
    <row r="36" ht="13" customHeight="1">
      <c r="A36" t="s" s="93">
        <v>32</v>
      </c>
      <c r="B36" s="30">
        <v>4</v>
      </c>
      <c r="C36" s="30">
        <v>50</v>
      </c>
      <c r="D36" s="94">
        <f>B36*C36</f>
        <v>200</v>
      </c>
      <c r="E36" s="90"/>
      <c r="F36" s="91"/>
      <c r="G36" s="92"/>
      <c r="H36" s="92"/>
      <c r="I36" s="92"/>
      <c r="J36" s="92"/>
      <c r="K36" s="92"/>
    </row>
    <row r="37" ht="13" customHeight="1">
      <c r="A37" t="s" s="93">
        <v>33</v>
      </c>
      <c r="B37" s="30">
        <v>0</v>
      </c>
      <c r="C37" s="30">
        <v>-50</v>
      </c>
      <c r="D37" s="94">
        <f>B37*C37</f>
        <v>0</v>
      </c>
      <c r="E37" s="90"/>
      <c r="F37" s="91"/>
      <c r="G37" s="92"/>
      <c r="H37" s="92"/>
      <c r="I37" s="92"/>
      <c r="J37" s="92"/>
      <c r="K37" s="92"/>
    </row>
    <row r="38" ht="13" customHeight="1">
      <c r="A38" t="s" s="93">
        <v>40</v>
      </c>
      <c r="B38" s="30">
        <v>0</v>
      </c>
      <c r="C38" s="30">
        <v>60</v>
      </c>
      <c r="D38" s="94">
        <f>C38*B38</f>
        <v>0</v>
      </c>
      <c r="E38" s="90"/>
      <c r="F38" s="91"/>
      <c r="G38" s="92"/>
      <c r="H38" s="92"/>
      <c r="I38" s="92"/>
      <c r="J38" s="92"/>
      <c r="K38" s="92"/>
    </row>
    <row r="39" ht="13" customHeight="1">
      <c r="A39" t="s" s="93">
        <v>41</v>
      </c>
      <c r="B39" s="30">
        <v>0</v>
      </c>
      <c r="C39" s="30">
        <v>60</v>
      </c>
      <c r="D39" s="94">
        <f>C39*B39</f>
        <v>0</v>
      </c>
      <c r="E39" s="90"/>
      <c r="F39" s="91"/>
      <c r="G39" s="92"/>
      <c r="H39" s="92"/>
      <c r="I39" s="92"/>
      <c r="J39" s="92"/>
      <c r="K39" s="92"/>
    </row>
    <row r="40" ht="13" customHeight="1">
      <c r="A40" t="s" s="93">
        <v>42</v>
      </c>
      <c r="B40" s="30">
        <v>0</v>
      </c>
      <c r="C40" s="30">
        <v>260</v>
      </c>
      <c r="D40" s="94">
        <f>C40*B40</f>
        <v>0</v>
      </c>
      <c r="E40" s="90"/>
      <c r="F40" s="91"/>
      <c r="G40" s="92"/>
      <c r="H40" s="92"/>
      <c r="I40" s="92"/>
      <c r="J40" s="92"/>
      <c r="K40" s="92"/>
    </row>
    <row r="41" ht="13" customHeight="1">
      <c r="A41" t="s" s="93">
        <v>43</v>
      </c>
      <c r="B41" s="30">
        <v>0</v>
      </c>
      <c r="C41" s="30">
        <v>120</v>
      </c>
      <c r="D41" s="94">
        <f>B41*C41</f>
        <v>0</v>
      </c>
      <c r="E41" s="90"/>
      <c r="F41" s="91"/>
      <c r="G41" s="92"/>
      <c r="H41" s="92"/>
      <c r="I41" s="92"/>
      <c r="J41" s="92"/>
      <c r="K41" s="92"/>
    </row>
    <row r="42" ht="13" customHeight="1">
      <c r="A42" t="s" s="93">
        <v>38</v>
      </c>
      <c r="B42" s="30">
        <v>0</v>
      </c>
      <c r="C42" s="95">
        <v>-750</v>
      </c>
      <c r="D42" s="94">
        <f>B42*C42</f>
        <v>0</v>
      </c>
      <c r="E42" s="96"/>
      <c r="F42" s="97"/>
      <c r="G42" s="92"/>
      <c r="H42" s="92"/>
      <c r="I42" s="92"/>
      <c r="J42" s="92"/>
      <c r="K42" s="92"/>
    </row>
    <row r="43" ht="14" customHeight="1">
      <c r="A43" s="98"/>
      <c r="B43" s="99"/>
      <c r="C43" s="100"/>
      <c r="D43" t="s" s="101">
        <v>28</v>
      </c>
      <c r="E43" s="102">
        <f>SUM(D35:D42)</f>
        <v>250</v>
      </c>
      <c r="F43" s="103"/>
      <c r="G43" s="79"/>
      <c r="H43" s="80"/>
      <c r="I43" s="80"/>
      <c r="J43" s="80"/>
      <c r="K43" s="80"/>
    </row>
    <row r="44" ht="18" customHeight="1">
      <c r="A44" t="s" s="104">
        <v>44</v>
      </c>
      <c r="B44" s="105"/>
      <c r="C44" t="s" s="106">
        <v>30</v>
      </c>
      <c r="D44" s="107">
        <v>750</v>
      </c>
      <c r="E44" s="108"/>
      <c r="F44" s="85"/>
      <c r="G44" s="19"/>
      <c r="H44" s="19"/>
      <c r="I44" s="19"/>
      <c r="J44" s="19"/>
      <c r="K44" s="19"/>
    </row>
    <row r="45" ht="13" customHeight="1">
      <c r="A45" t="s" s="93">
        <v>31</v>
      </c>
      <c r="B45" s="30">
        <v>1</v>
      </c>
      <c r="C45" s="30">
        <v>50</v>
      </c>
      <c r="D45" s="94">
        <f>B45*C45</f>
        <v>50</v>
      </c>
      <c r="E45" s="90"/>
      <c r="F45" s="91"/>
      <c r="G45" s="92"/>
      <c r="H45" s="92"/>
      <c r="I45" s="92"/>
      <c r="J45" s="92"/>
      <c r="K45" s="92"/>
    </row>
    <row r="46" ht="13" customHeight="1">
      <c r="A46" t="s" s="93">
        <v>32</v>
      </c>
      <c r="B46" s="30">
        <v>4</v>
      </c>
      <c r="C46" s="30">
        <v>50</v>
      </c>
      <c r="D46" s="94">
        <f>B46*C46</f>
        <v>200</v>
      </c>
      <c r="E46" s="90"/>
      <c r="F46" s="91"/>
      <c r="G46" s="92"/>
      <c r="H46" s="92"/>
      <c r="I46" s="92"/>
      <c r="J46" s="92"/>
      <c r="K46" s="92"/>
    </row>
    <row r="47" ht="13" customHeight="1">
      <c r="A47" t="s" s="93">
        <v>33</v>
      </c>
      <c r="B47" s="30">
        <v>0</v>
      </c>
      <c r="C47" s="30">
        <v>-50</v>
      </c>
      <c r="D47" s="94">
        <f>B47*C47</f>
        <v>0</v>
      </c>
      <c r="E47" s="90"/>
      <c r="F47" s="91"/>
      <c r="G47" s="92"/>
      <c r="H47" s="92"/>
      <c r="I47" s="92"/>
      <c r="J47" s="92"/>
      <c r="K47" s="92"/>
    </row>
    <row r="48" ht="13" customHeight="1">
      <c r="A48" t="s" s="93">
        <v>45</v>
      </c>
      <c r="B48" s="30">
        <v>0</v>
      </c>
      <c r="C48" s="30">
        <v>110</v>
      </c>
      <c r="D48" s="94">
        <f>C48*B48</f>
        <v>0</v>
      </c>
      <c r="E48" s="90"/>
      <c r="F48" s="91"/>
      <c r="G48" s="92"/>
      <c r="H48" s="92"/>
      <c r="I48" s="92"/>
      <c r="J48" s="92"/>
      <c r="K48" s="92"/>
    </row>
    <row r="49" ht="13" customHeight="1">
      <c r="A49" t="s" s="93">
        <v>46</v>
      </c>
      <c r="B49" s="30">
        <v>0</v>
      </c>
      <c r="C49" s="30">
        <v>220</v>
      </c>
      <c r="D49" s="94">
        <f>C49*B49</f>
        <v>0</v>
      </c>
      <c r="E49" s="90"/>
      <c r="F49" s="91"/>
      <c r="G49" s="92"/>
      <c r="H49" s="92"/>
      <c r="I49" s="92"/>
      <c r="J49" s="92"/>
      <c r="K49" s="92"/>
    </row>
    <row r="50" ht="13" customHeight="1">
      <c r="A50" t="s" s="93">
        <v>47</v>
      </c>
      <c r="B50" s="30">
        <v>0</v>
      </c>
      <c r="C50" s="30">
        <v>60</v>
      </c>
      <c r="D50" s="94">
        <f>C50*B50</f>
        <v>0</v>
      </c>
      <c r="E50" s="90"/>
      <c r="F50" s="91"/>
      <c r="G50" s="92"/>
      <c r="H50" s="92"/>
      <c r="I50" s="92"/>
      <c r="J50" s="92"/>
      <c r="K50" s="92"/>
    </row>
    <row r="51" ht="13" customHeight="1">
      <c r="A51" t="s" s="93">
        <v>48</v>
      </c>
      <c r="B51" s="30">
        <v>0</v>
      </c>
      <c r="C51" s="30">
        <v>110</v>
      </c>
      <c r="D51" s="94">
        <f>C51*B51</f>
        <v>0</v>
      </c>
      <c r="E51" s="90"/>
      <c r="F51" s="91"/>
      <c r="G51" s="92"/>
      <c r="H51" s="92"/>
      <c r="I51" s="92"/>
      <c r="J51" s="92"/>
      <c r="K51" s="92"/>
    </row>
    <row r="52" ht="13" customHeight="1">
      <c r="A52" t="s" s="93">
        <v>38</v>
      </c>
      <c r="B52" s="30">
        <v>0</v>
      </c>
      <c r="C52" s="95">
        <v>-750</v>
      </c>
      <c r="D52" s="94">
        <f>B52*C52</f>
        <v>0</v>
      </c>
      <c r="E52" s="96"/>
      <c r="F52" s="91"/>
      <c r="G52" s="92"/>
      <c r="H52" s="92"/>
      <c r="I52" s="92"/>
      <c r="J52" s="92"/>
      <c r="K52" s="92"/>
    </row>
    <row r="53" ht="14" customHeight="1">
      <c r="A53" s="98"/>
      <c r="B53" s="99"/>
      <c r="C53" s="100"/>
      <c r="D53" t="s" s="101">
        <v>28</v>
      </c>
      <c r="E53" s="102">
        <f>SUM($D45:$D52)</f>
        <v>250</v>
      </c>
      <c r="F53" s="109"/>
      <c r="G53" s="80"/>
      <c r="H53" s="80"/>
      <c r="I53" s="80"/>
      <c r="J53" s="80"/>
      <c r="K53" s="80"/>
    </row>
    <row r="54" ht="18" customHeight="1">
      <c r="A54" t="s" s="110">
        <v>49</v>
      </c>
      <c r="B54" s="105"/>
      <c r="C54" t="s" s="106">
        <v>30</v>
      </c>
      <c r="D54" s="107">
        <v>650</v>
      </c>
      <c r="E54" s="108"/>
      <c r="F54" s="85"/>
      <c r="G54" s="19"/>
      <c r="H54" s="19"/>
      <c r="I54" s="19"/>
      <c r="J54" s="19"/>
      <c r="K54" s="19"/>
    </row>
    <row r="55" ht="13" customHeight="1">
      <c r="A55" t="s" s="93">
        <v>31</v>
      </c>
      <c r="B55" s="30">
        <v>1</v>
      </c>
      <c r="C55" s="30">
        <v>50</v>
      </c>
      <c r="D55" s="94">
        <f>B55*C55</f>
        <v>50</v>
      </c>
      <c r="E55" s="90"/>
      <c r="F55" s="91"/>
      <c r="G55" s="92"/>
      <c r="H55" s="92"/>
      <c r="I55" s="92"/>
      <c r="J55" s="92"/>
      <c r="K55" s="92"/>
    </row>
    <row r="56" ht="13" customHeight="1">
      <c r="A56" t="s" s="93">
        <v>32</v>
      </c>
      <c r="B56" s="30">
        <v>4</v>
      </c>
      <c r="C56" s="30">
        <v>50</v>
      </c>
      <c r="D56" s="94">
        <f>B56*C56</f>
        <v>200</v>
      </c>
      <c r="E56" s="90"/>
      <c r="F56" s="91"/>
      <c r="G56" s="92"/>
      <c r="H56" s="92"/>
      <c r="I56" s="92"/>
      <c r="J56" s="92"/>
      <c r="K56" s="92"/>
    </row>
    <row r="57" ht="13" customHeight="1">
      <c r="A57" t="s" s="93">
        <v>33</v>
      </c>
      <c r="B57" s="30">
        <v>0</v>
      </c>
      <c r="C57" s="30">
        <v>-50</v>
      </c>
      <c r="D57" s="94">
        <f>B57*C57</f>
        <v>0</v>
      </c>
      <c r="E57" s="90"/>
      <c r="F57" s="91"/>
      <c r="G57" s="92"/>
      <c r="H57" s="92"/>
      <c r="I57" s="92"/>
      <c r="J57" s="92"/>
      <c r="K57" s="92"/>
    </row>
    <row r="58" ht="14" customHeight="1">
      <c r="A58" t="s" s="111">
        <v>50</v>
      </c>
      <c r="B58" s="30">
        <v>1</v>
      </c>
      <c r="C58" s="112">
        <v>200</v>
      </c>
      <c r="D58" s="113">
        <f>C58*B58</f>
        <v>200</v>
      </c>
      <c r="E58" s="90"/>
      <c r="F58" s="91"/>
      <c r="G58" s="92"/>
      <c r="H58" s="92"/>
      <c r="I58" s="92"/>
      <c r="J58" s="92"/>
      <c r="K58" s="92"/>
    </row>
    <row r="59" ht="14" customHeight="1">
      <c r="A59" t="s" s="111">
        <v>51</v>
      </c>
      <c r="B59" s="30">
        <v>1</v>
      </c>
      <c r="C59" s="112">
        <v>200</v>
      </c>
      <c r="D59" s="113">
        <f>C59*B59</f>
        <v>200</v>
      </c>
      <c r="E59" s="90"/>
      <c r="F59" s="91"/>
      <c r="G59" s="92"/>
      <c r="H59" s="92"/>
      <c r="I59" s="92"/>
      <c r="J59" s="92"/>
      <c r="K59" s="92"/>
    </row>
    <row r="60" ht="13" customHeight="1">
      <c r="A60" t="s" s="93">
        <v>38</v>
      </c>
      <c r="B60" s="30">
        <v>0</v>
      </c>
      <c r="C60" s="95">
        <v>-650</v>
      </c>
      <c r="D60" s="94">
        <f>B60*C60</f>
        <v>0</v>
      </c>
      <c r="E60" s="96"/>
      <c r="F60" s="97"/>
      <c r="G60" s="92"/>
      <c r="H60" s="92"/>
      <c r="I60" s="92"/>
      <c r="J60" s="92"/>
      <c r="K60" s="92"/>
    </row>
    <row r="61" ht="14" customHeight="1">
      <c r="A61" s="98"/>
      <c r="B61" s="99"/>
      <c r="C61" s="100"/>
      <c r="D61" t="s" s="101">
        <v>28</v>
      </c>
      <c r="E61" s="102">
        <f>SUM(D55:D60)</f>
        <v>650</v>
      </c>
      <c r="F61" s="114"/>
      <c r="G61" s="79"/>
      <c r="H61" s="80"/>
      <c r="I61" s="80"/>
      <c r="J61" s="80"/>
      <c r="K61" s="80"/>
    </row>
    <row r="62" ht="18" customHeight="1">
      <c r="A62" t="s" s="110">
        <v>52</v>
      </c>
      <c r="B62" s="105"/>
      <c r="C62" t="s" s="106">
        <v>30</v>
      </c>
      <c r="D62" s="107">
        <v>750</v>
      </c>
      <c r="E62" s="108"/>
      <c r="F62" s="85"/>
      <c r="G62" s="19"/>
      <c r="H62" s="19"/>
      <c r="I62" s="19"/>
      <c r="J62" s="19"/>
      <c r="K62" s="19"/>
    </row>
    <row r="63" ht="13" customHeight="1">
      <c r="A63" t="s" s="93">
        <v>31</v>
      </c>
      <c r="B63" s="30">
        <v>0</v>
      </c>
      <c r="C63" s="30">
        <v>50</v>
      </c>
      <c r="D63" s="94">
        <f>B63*C63</f>
        <v>0</v>
      </c>
      <c r="E63" s="90"/>
      <c r="F63" s="91"/>
      <c r="G63" s="92"/>
      <c r="H63" s="92"/>
      <c r="I63" s="92"/>
      <c r="J63" s="92"/>
      <c r="K63" s="92"/>
    </row>
    <row r="64" ht="13" customHeight="1">
      <c r="A64" t="s" s="93">
        <v>32</v>
      </c>
      <c r="B64" s="30">
        <v>0</v>
      </c>
      <c r="C64" s="30">
        <v>50</v>
      </c>
      <c r="D64" s="94">
        <f>B64*C64</f>
        <v>0</v>
      </c>
      <c r="E64" s="90"/>
      <c r="F64" s="91"/>
      <c r="G64" s="92"/>
      <c r="H64" s="92"/>
      <c r="I64" s="92"/>
      <c r="J64" s="92"/>
      <c r="K64" s="92"/>
    </row>
    <row r="65" ht="13" customHeight="1">
      <c r="A65" t="s" s="93">
        <v>33</v>
      </c>
      <c r="B65" s="30">
        <v>0</v>
      </c>
      <c r="C65" s="30">
        <v>-50</v>
      </c>
      <c r="D65" s="94">
        <f>B65*C65</f>
        <v>0</v>
      </c>
      <c r="E65" s="90"/>
      <c r="F65" s="91"/>
      <c r="G65" s="92"/>
      <c r="H65" s="92"/>
      <c r="I65" s="92"/>
      <c r="J65" s="92"/>
      <c r="K65" s="92"/>
    </row>
    <row r="66" ht="13" customHeight="1">
      <c r="A66" t="s" s="93">
        <v>53</v>
      </c>
      <c r="B66" s="30">
        <v>0</v>
      </c>
      <c r="C66" s="30">
        <v>150</v>
      </c>
      <c r="D66" s="94">
        <f>C66*B66</f>
        <v>0</v>
      </c>
      <c r="E66" s="90"/>
      <c r="F66" s="91"/>
      <c r="G66" s="92"/>
      <c r="H66" s="92"/>
      <c r="I66" s="92"/>
      <c r="J66" s="92"/>
      <c r="K66" s="92"/>
    </row>
    <row r="67" ht="13" customHeight="1">
      <c r="A67" t="s" s="93">
        <v>54</v>
      </c>
      <c r="B67" s="30">
        <v>0</v>
      </c>
      <c r="C67" s="30">
        <v>150</v>
      </c>
      <c r="D67" s="94">
        <f>C67*B67</f>
        <v>0</v>
      </c>
      <c r="E67" s="90"/>
      <c r="F67" s="91"/>
      <c r="G67" s="92"/>
      <c r="H67" s="92"/>
      <c r="I67" s="92"/>
      <c r="J67" s="92"/>
      <c r="K67" s="92"/>
    </row>
    <row r="68" ht="13" customHeight="1">
      <c r="A68" t="s" s="93">
        <v>55</v>
      </c>
      <c r="B68" s="30">
        <v>0</v>
      </c>
      <c r="C68" s="30">
        <v>150</v>
      </c>
      <c r="D68" s="94">
        <f>C68*B68</f>
        <v>0</v>
      </c>
      <c r="E68" s="90"/>
      <c r="F68" s="91"/>
      <c r="G68" s="92"/>
      <c r="H68" s="92"/>
      <c r="I68" s="92"/>
      <c r="J68" s="92"/>
      <c r="K68" s="92"/>
    </row>
    <row r="69" ht="13" customHeight="1">
      <c r="A69" t="s" s="93">
        <v>56</v>
      </c>
      <c r="B69" s="30">
        <v>0</v>
      </c>
      <c r="C69" s="30">
        <v>50</v>
      </c>
      <c r="D69" s="94">
        <f>B69*C69</f>
        <v>0</v>
      </c>
      <c r="E69" s="90"/>
      <c r="F69" s="91"/>
      <c r="G69" s="92"/>
      <c r="H69" s="92"/>
      <c r="I69" s="92"/>
      <c r="J69" s="92"/>
      <c r="K69" s="92"/>
    </row>
    <row r="70" ht="13" customHeight="1">
      <c r="A70" t="s" s="93">
        <v>38</v>
      </c>
      <c r="B70" s="30">
        <v>0</v>
      </c>
      <c r="C70" s="95">
        <v>-750</v>
      </c>
      <c r="D70" s="94">
        <f>B70*C70</f>
        <v>0</v>
      </c>
      <c r="E70" s="96"/>
      <c r="F70" s="97"/>
      <c r="G70" s="92"/>
      <c r="H70" s="92"/>
      <c r="I70" s="92"/>
      <c r="J70" s="92"/>
      <c r="K70" s="92"/>
    </row>
    <row r="71" ht="14" customHeight="1">
      <c r="A71" s="98"/>
      <c r="B71" s="99"/>
      <c r="C71" s="100"/>
      <c r="D71" t="s" s="101">
        <v>28</v>
      </c>
      <c r="E71" s="102">
        <f>SUM(D63:D70)</f>
        <v>0</v>
      </c>
      <c r="F71" s="103"/>
      <c r="G71" s="79"/>
      <c r="H71" s="80"/>
      <c r="I71" s="80"/>
      <c r="J71" s="80"/>
      <c r="K71" s="80"/>
    </row>
    <row r="72" ht="18" customHeight="1">
      <c r="A72" t="s" s="110">
        <v>57</v>
      </c>
      <c r="B72" s="105"/>
      <c r="C72" t="s" s="106">
        <v>30</v>
      </c>
      <c r="D72" s="107">
        <v>750</v>
      </c>
      <c r="E72" s="108"/>
      <c r="F72" s="85"/>
      <c r="G72" s="19"/>
      <c r="H72" s="19"/>
      <c r="I72" s="19"/>
      <c r="J72" s="19"/>
      <c r="K72" s="19"/>
    </row>
    <row r="73" ht="13" customHeight="1">
      <c r="A73" t="s" s="93">
        <v>31</v>
      </c>
      <c r="B73" s="30">
        <v>0</v>
      </c>
      <c r="C73" s="30">
        <v>50</v>
      </c>
      <c r="D73" s="94">
        <f>B73*C73</f>
        <v>0</v>
      </c>
      <c r="E73" s="90"/>
      <c r="F73" s="91"/>
      <c r="G73" s="92"/>
      <c r="H73" s="92"/>
      <c r="I73" s="92"/>
      <c r="J73" s="92"/>
      <c r="K73" s="92"/>
    </row>
    <row r="74" ht="13" customHeight="1">
      <c r="A74" t="s" s="93">
        <v>32</v>
      </c>
      <c r="B74" s="30">
        <v>0</v>
      </c>
      <c r="C74" s="30">
        <v>50</v>
      </c>
      <c r="D74" s="94">
        <f>B74*C74</f>
        <v>0</v>
      </c>
      <c r="E74" s="90"/>
      <c r="F74" s="91"/>
      <c r="G74" s="92"/>
      <c r="H74" s="92"/>
      <c r="I74" s="92"/>
      <c r="J74" s="92"/>
      <c r="K74" s="92"/>
    </row>
    <row r="75" ht="13" customHeight="1">
      <c r="A75" t="s" s="93">
        <v>33</v>
      </c>
      <c r="B75" s="30">
        <v>0</v>
      </c>
      <c r="C75" s="30">
        <v>-50</v>
      </c>
      <c r="D75" s="94">
        <f>B75*C75</f>
        <v>0</v>
      </c>
      <c r="E75" s="90"/>
      <c r="F75" s="91"/>
      <c r="G75" s="92"/>
      <c r="H75" s="92"/>
      <c r="I75" s="92"/>
      <c r="J75" s="92"/>
      <c r="K75" s="92"/>
    </row>
    <row r="76" ht="13" customHeight="1">
      <c r="A76" t="s" s="93">
        <v>58</v>
      </c>
      <c r="B76" s="30">
        <v>0</v>
      </c>
      <c r="C76" s="30">
        <v>50</v>
      </c>
      <c r="D76" s="94">
        <f>C76*B76</f>
        <v>0</v>
      </c>
      <c r="E76" s="90"/>
      <c r="F76" s="91"/>
      <c r="G76" s="92"/>
      <c r="H76" s="92"/>
      <c r="I76" s="92"/>
      <c r="J76" s="92"/>
      <c r="K76" s="92"/>
    </row>
    <row r="77" ht="13" customHeight="1">
      <c r="A77" t="s" s="93">
        <v>59</v>
      </c>
      <c r="B77" s="30">
        <v>0</v>
      </c>
      <c r="C77" s="30">
        <v>100</v>
      </c>
      <c r="D77" s="94">
        <f>C77*B77</f>
        <v>0</v>
      </c>
      <c r="E77" s="90"/>
      <c r="F77" s="91"/>
      <c r="G77" s="92"/>
      <c r="H77" s="92"/>
      <c r="I77" s="92"/>
      <c r="J77" s="92"/>
      <c r="K77" s="92"/>
    </row>
    <row r="78" ht="13" customHeight="1">
      <c r="A78" t="s" s="93">
        <v>60</v>
      </c>
      <c r="B78" s="30">
        <v>0</v>
      </c>
      <c r="C78" s="30">
        <v>200</v>
      </c>
      <c r="D78" s="94">
        <f>C78*B78</f>
        <v>0</v>
      </c>
      <c r="E78" s="90"/>
      <c r="F78" s="91"/>
      <c r="G78" s="92"/>
      <c r="H78" s="92"/>
      <c r="I78" s="92"/>
      <c r="J78" s="92"/>
      <c r="K78" s="92"/>
    </row>
    <row r="79" ht="13" customHeight="1">
      <c r="A79" t="s" s="93">
        <v>61</v>
      </c>
      <c r="B79" s="30">
        <v>0</v>
      </c>
      <c r="C79" s="30">
        <v>150</v>
      </c>
      <c r="D79" s="94">
        <f>B79*C79</f>
        <v>0</v>
      </c>
      <c r="E79" s="90"/>
      <c r="F79" s="91"/>
      <c r="G79" s="92"/>
      <c r="H79" s="92"/>
      <c r="I79" s="92"/>
      <c r="J79" s="92"/>
      <c r="K79" s="92"/>
    </row>
    <row r="80" ht="13" customHeight="1">
      <c r="A80" t="s" s="93">
        <v>38</v>
      </c>
      <c r="B80" s="30">
        <v>0</v>
      </c>
      <c r="C80" s="95">
        <v>-550</v>
      </c>
      <c r="D80" s="94">
        <f>B80*C80</f>
        <v>0</v>
      </c>
      <c r="E80" s="96"/>
      <c r="F80" s="97"/>
      <c r="G80" s="92"/>
      <c r="H80" s="92"/>
      <c r="I80" s="92"/>
      <c r="J80" s="92"/>
      <c r="K80" s="92"/>
    </row>
    <row r="81" ht="14" customHeight="1">
      <c r="A81" s="98"/>
      <c r="B81" s="99"/>
      <c r="C81" s="100"/>
      <c r="D81" t="s" s="101">
        <v>28</v>
      </c>
      <c r="E81" s="102">
        <f>SUM(D73:D80)</f>
        <v>0</v>
      </c>
      <c r="F81" s="114"/>
      <c r="G81" s="79"/>
      <c r="H81" s="80"/>
      <c r="I81" s="80"/>
      <c r="J81" s="80"/>
      <c r="K81" s="80"/>
    </row>
    <row r="82" ht="18" customHeight="1">
      <c r="A82" t="s" s="104">
        <v>62</v>
      </c>
      <c r="B82" s="105"/>
      <c r="C82" t="s" s="106">
        <v>30</v>
      </c>
      <c r="D82" s="107">
        <v>750</v>
      </c>
      <c r="E82" s="108"/>
      <c r="F82" s="85"/>
      <c r="G82" s="19"/>
      <c r="H82" s="19"/>
      <c r="I82" s="19"/>
      <c r="J82" s="19"/>
      <c r="K82" s="19"/>
    </row>
    <row r="83" ht="13" customHeight="1">
      <c r="A83" t="s" s="93">
        <v>31</v>
      </c>
      <c r="B83" s="30">
        <v>0</v>
      </c>
      <c r="C83" s="30">
        <v>50</v>
      </c>
      <c r="D83" s="94">
        <f>B83*C83</f>
        <v>0</v>
      </c>
      <c r="E83" s="90"/>
      <c r="F83" s="91"/>
      <c r="G83" s="92"/>
      <c r="H83" s="92"/>
      <c r="I83" s="92"/>
      <c r="J83" s="92"/>
      <c r="K83" s="92"/>
    </row>
    <row r="84" ht="13" customHeight="1">
      <c r="A84" t="s" s="93">
        <v>32</v>
      </c>
      <c r="B84" s="30">
        <v>0</v>
      </c>
      <c r="C84" s="30">
        <v>50</v>
      </c>
      <c r="D84" s="94">
        <f>B84*C84</f>
        <v>0</v>
      </c>
      <c r="E84" s="90"/>
      <c r="F84" s="91"/>
      <c r="G84" s="92"/>
      <c r="H84" s="92"/>
      <c r="I84" s="92"/>
      <c r="J84" s="92"/>
      <c r="K84" s="92"/>
    </row>
    <row r="85" ht="13" customHeight="1">
      <c r="A85" t="s" s="93">
        <v>33</v>
      </c>
      <c r="B85" s="30">
        <v>0</v>
      </c>
      <c r="C85" s="30">
        <v>-50</v>
      </c>
      <c r="D85" s="94">
        <f>B85*C85</f>
        <v>0</v>
      </c>
      <c r="E85" s="90"/>
      <c r="F85" s="91"/>
      <c r="G85" s="92"/>
      <c r="H85" s="92"/>
      <c r="I85" s="92"/>
      <c r="J85" s="92"/>
      <c r="K85" s="92"/>
    </row>
    <row r="86" ht="13" customHeight="1">
      <c r="A86" t="s" s="93">
        <v>63</v>
      </c>
      <c r="B86" s="30">
        <v>0</v>
      </c>
      <c r="C86" s="30">
        <v>200</v>
      </c>
      <c r="D86" s="94">
        <f>C86*B86</f>
        <v>0</v>
      </c>
      <c r="E86" s="90"/>
      <c r="F86" s="91"/>
      <c r="G86" s="92"/>
      <c r="H86" s="92"/>
      <c r="I86" s="92"/>
      <c r="J86" s="92"/>
      <c r="K86" s="92"/>
    </row>
    <row r="87" ht="13" customHeight="1">
      <c r="A87" t="s" s="93">
        <v>64</v>
      </c>
      <c r="B87" s="30">
        <v>0</v>
      </c>
      <c r="C87" s="30">
        <v>35</v>
      </c>
      <c r="D87" s="94">
        <f>B87*C87</f>
        <v>0</v>
      </c>
      <c r="E87" s="90"/>
      <c r="F87" s="91"/>
      <c r="G87" s="92"/>
      <c r="H87" s="92"/>
      <c r="I87" s="92"/>
      <c r="J87" s="92"/>
      <c r="K87" s="92"/>
    </row>
    <row r="88" ht="13" customHeight="1">
      <c r="A88" t="s" s="93">
        <v>65</v>
      </c>
      <c r="B88" s="30">
        <v>0</v>
      </c>
      <c r="C88" s="30">
        <v>150</v>
      </c>
      <c r="D88" s="94">
        <f>B88*C88</f>
        <v>0</v>
      </c>
      <c r="E88" s="90"/>
      <c r="F88" s="91"/>
      <c r="G88" s="92"/>
      <c r="H88" s="92"/>
      <c r="I88" s="92"/>
      <c r="J88" s="92"/>
      <c r="K88" s="92"/>
    </row>
    <row r="89" ht="13" customHeight="1">
      <c r="A89" t="s" s="93">
        <v>38</v>
      </c>
      <c r="B89" s="30">
        <v>0</v>
      </c>
      <c r="C89" s="95">
        <v>-750</v>
      </c>
      <c r="D89" s="94">
        <f>B89*C89</f>
        <v>0</v>
      </c>
      <c r="E89" s="96"/>
      <c r="F89" s="97"/>
      <c r="G89" s="92"/>
      <c r="H89" s="92"/>
      <c r="I89" s="92"/>
      <c r="J89" s="92"/>
      <c r="K89" s="92"/>
    </row>
    <row r="90" ht="14" customHeight="1">
      <c r="A90" s="98"/>
      <c r="B90" s="99"/>
      <c r="C90" s="100"/>
      <c r="D90" t="s" s="101">
        <v>28</v>
      </c>
      <c r="E90" s="102">
        <f>SUM(D83:D89)</f>
        <v>0</v>
      </c>
      <c r="F90" s="103"/>
      <c r="G90" s="79"/>
      <c r="H90" s="80"/>
      <c r="I90" s="80"/>
      <c r="J90" s="80"/>
      <c r="K90" s="80"/>
    </row>
    <row r="91" ht="18" customHeight="1">
      <c r="A91" t="s" s="104">
        <v>66</v>
      </c>
      <c r="B91" s="105"/>
      <c r="C91" t="s" s="106">
        <v>30</v>
      </c>
      <c r="D91" s="107">
        <v>750</v>
      </c>
      <c r="E91" s="108"/>
      <c r="F91" s="85"/>
      <c r="G91" s="19"/>
      <c r="H91" s="19"/>
      <c r="I91" s="19"/>
      <c r="J91" s="19"/>
      <c r="K91" s="19"/>
    </row>
    <row r="92" ht="13" customHeight="1">
      <c r="A92" t="s" s="93">
        <v>31</v>
      </c>
      <c r="B92" s="30">
        <v>1</v>
      </c>
      <c r="C92" s="30">
        <v>50</v>
      </c>
      <c r="D92" s="94">
        <f>B92*C92</f>
        <v>50</v>
      </c>
      <c r="E92" s="90"/>
      <c r="F92" s="91"/>
      <c r="G92" s="92"/>
      <c r="H92" s="92"/>
      <c r="I92" s="92"/>
      <c r="J92" s="92"/>
      <c r="K92" s="92"/>
    </row>
    <row r="93" ht="13" customHeight="1">
      <c r="A93" t="s" s="93">
        <v>32</v>
      </c>
      <c r="B93" s="30">
        <v>4</v>
      </c>
      <c r="C93" s="30">
        <v>50</v>
      </c>
      <c r="D93" s="94">
        <f>B93*C93</f>
        <v>200</v>
      </c>
      <c r="E93" s="90"/>
      <c r="F93" s="91"/>
      <c r="G93" s="92"/>
      <c r="H93" s="92"/>
      <c r="I93" s="92"/>
      <c r="J93" s="92"/>
      <c r="K93" s="92"/>
    </row>
    <row r="94" ht="13" customHeight="1">
      <c r="A94" t="s" s="93">
        <v>33</v>
      </c>
      <c r="B94" s="30">
        <v>0</v>
      </c>
      <c r="C94" s="30">
        <v>-50</v>
      </c>
      <c r="D94" s="94">
        <f>B94*C94</f>
        <v>0</v>
      </c>
      <c r="E94" s="90"/>
      <c r="F94" s="91"/>
      <c r="G94" s="92"/>
      <c r="H94" s="92"/>
      <c r="I94" s="92"/>
      <c r="J94" s="92"/>
      <c r="K94" s="92"/>
    </row>
    <row r="95" ht="13" customHeight="1">
      <c r="A95" t="s" s="93">
        <v>67</v>
      </c>
      <c r="B95" s="30">
        <v>1</v>
      </c>
      <c r="C95" s="30">
        <v>60</v>
      </c>
      <c r="D95" s="94">
        <f>C95*B95</f>
        <v>60</v>
      </c>
      <c r="E95" s="90"/>
      <c r="F95" s="91"/>
      <c r="G95" s="92"/>
      <c r="H95" s="92"/>
      <c r="I95" s="92"/>
      <c r="J95" s="92"/>
      <c r="K95" s="92"/>
    </row>
    <row r="96" ht="13" customHeight="1">
      <c r="A96" t="s" s="93">
        <v>68</v>
      </c>
      <c r="B96" s="30">
        <v>1</v>
      </c>
      <c r="C96" s="30">
        <v>180</v>
      </c>
      <c r="D96" s="94">
        <f>C96*B96</f>
        <v>180</v>
      </c>
      <c r="E96" s="90"/>
      <c r="F96" s="91"/>
      <c r="G96" s="92"/>
      <c r="H96" s="92"/>
      <c r="I96" s="92"/>
      <c r="J96" s="92"/>
      <c r="K96" s="92"/>
    </row>
    <row r="97" ht="13" customHeight="1">
      <c r="A97" t="s" s="93">
        <v>69</v>
      </c>
      <c r="B97" s="30">
        <v>0</v>
      </c>
      <c r="C97" s="30">
        <v>60</v>
      </c>
      <c r="D97" s="94">
        <f>C97*B97</f>
        <v>0</v>
      </c>
      <c r="E97" s="90"/>
      <c r="F97" s="91"/>
      <c r="G97" s="92"/>
      <c r="H97" s="92"/>
      <c r="I97" s="92"/>
      <c r="J97" s="92"/>
      <c r="K97" s="92"/>
    </row>
    <row r="98" ht="13" customHeight="1">
      <c r="A98" t="s" s="93">
        <v>70</v>
      </c>
      <c r="B98" s="30">
        <v>0</v>
      </c>
      <c r="C98" s="30">
        <v>200</v>
      </c>
      <c r="D98" s="94">
        <f>C98*B98</f>
        <v>0</v>
      </c>
      <c r="E98" s="90"/>
      <c r="F98" s="91"/>
      <c r="G98" s="92"/>
      <c r="H98" s="92"/>
      <c r="I98" s="92"/>
      <c r="J98" s="92"/>
      <c r="K98" s="92"/>
    </row>
    <row r="99" ht="13" customHeight="1">
      <c r="A99" t="s" s="93">
        <v>38</v>
      </c>
      <c r="B99" s="30">
        <v>0</v>
      </c>
      <c r="C99" s="95">
        <v>-750</v>
      </c>
      <c r="D99" s="94">
        <f>C99*B99</f>
        <v>0</v>
      </c>
      <c r="E99" s="96"/>
      <c r="F99" s="97"/>
      <c r="G99" s="92"/>
      <c r="H99" s="92"/>
      <c r="I99" s="92"/>
      <c r="J99" s="92"/>
      <c r="K99" s="92"/>
    </row>
    <row r="100" ht="14" customHeight="1">
      <c r="A100" s="98"/>
      <c r="B100" s="99"/>
      <c r="C100" s="100"/>
      <c r="D100" t="s" s="101">
        <v>28</v>
      </c>
      <c r="E100" s="102">
        <f>SUM(D92:D99)</f>
        <v>490</v>
      </c>
      <c r="F100" s="114"/>
      <c r="G100" s="79"/>
      <c r="H100" s="80"/>
      <c r="I100" s="80"/>
      <c r="J100" s="80"/>
      <c r="K100" s="80"/>
    </row>
    <row r="101" ht="18" customHeight="1">
      <c r="A101" t="s" s="104">
        <v>71</v>
      </c>
      <c r="B101" s="105"/>
      <c r="C101" t="s" s="106">
        <v>30</v>
      </c>
      <c r="D101" s="107">
        <v>550</v>
      </c>
      <c r="E101" s="108"/>
      <c r="F101" s="85"/>
      <c r="G101" s="19"/>
      <c r="H101" s="19"/>
      <c r="I101" s="19"/>
      <c r="J101" s="19"/>
      <c r="K101" s="19"/>
    </row>
    <row r="102" ht="13" customHeight="1">
      <c r="A102" t="s" s="93">
        <v>31</v>
      </c>
      <c r="B102" s="30">
        <v>1</v>
      </c>
      <c r="C102" s="30">
        <v>50</v>
      </c>
      <c r="D102" s="94">
        <f>B102*C102</f>
        <v>50</v>
      </c>
      <c r="E102" s="90"/>
      <c r="F102" s="91"/>
      <c r="G102" s="92"/>
      <c r="H102" s="92"/>
      <c r="I102" s="92"/>
      <c r="J102" s="92"/>
      <c r="K102" s="92"/>
    </row>
    <row r="103" ht="13" customHeight="1">
      <c r="A103" t="s" s="93">
        <v>32</v>
      </c>
      <c r="B103" s="30">
        <v>3</v>
      </c>
      <c r="C103" s="30">
        <v>50</v>
      </c>
      <c r="D103" s="94">
        <f>B103*C103</f>
        <v>150</v>
      </c>
      <c r="E103" s="90"/>
      <c r="F103" s="91"/>
      <c r="G103" s="92"/>
      <c r="H103" s="92"/>
      <c r="I103" s="92"/>
      <c r="J103" s="92"/>
      <c r="K103" s="92"/>
    </row>
    <row r="104" ht="13" customHeight="1">
      <c r="A104" t="s" s="93">
        <v>33</v>
      </c>
      <c r="B104" s="30">
        <v>0</v>
      </c>
      <c r="C104" s="30">
        <v>-50</v>
      </c>
      <c r="D104" s="94">
        <f>B104*C104</f>
        <v>0</v>
      </c>
      <c r="E104" s="90"/>
      <c r="F104" s="91"/>
      <c r="G104" s="92"/>
      <c r="H104" s="92"/>
      <c r="I104" s="92"/>
      <c r="J104" s="92"/>
      <c r="K104" s="92"/>
    </row>
    <row r="105" ht="13" customHeight="1">
      <c r="A105" t="s" s="93">
        <v>72</v>
      </c>
      <c r="B105" s="30">
        <v>0</v>
      </c>
      <c r="C105" s="30">
        <v>100</v>
      </c>
      <c r="D105" s="94">
        <f>C105*B105</f>
        <v>0</v>
      </c>
      <c r="E105" s="90"/>
      <c r="F105" s="91"/>
      <c r="G105" s="92"/>
      <c r="H105" s="92"/>
      <c r="I105" s="92"/>
      <c r="J105" s="92"/>
      <c r="K105" s="92"/>
    </row>
    <row r="106" ht="13" customHeight="1">
      <c r="A106" t="s" s="93">
        <v>73</v>
      </c>
      <c r="B106" s="30">
        <v>0</v>
      </c>
      <c r="C106" s="30">
        <v>50</v>
      </c>
      <c r="D106" s="94">
        <f>C106*B106</f>
        <v>0</v>
      </c>
      <c r="E106" s="90"/>
      <c r="F106" s="91"/>
      <c r="G106" s="92"/>
      <c r="H106" s="92"/>
      <c r="I106" s="92"/>
      <c r="J106" s="92"/>
      <c r="K106" s="92"/>
    </row>
    <row r="107" ht="13" customHeight="1">
      <c r="A107" t="s" s="93">
        <v>74</v>
      </c>
      <c r="B107" s="30">
        <v>0</v>
      </c>
      <c r="C107" s="30">
        <v>100</v>
      </c>
      <c r="D107" s="94">
        <f>C107*B107</f>
        <v>0</v>
      </c>
      <c r="E107" s="90"/>
      <c r="F107" s="91"/>
      <c r="G107" s="92"/>
      <c r="H107" s="92"/>
      <c r="I107" s="92"/>
      <c r="J107" s="92"/>
      <c r="K107" s="92"/>
    </row>
    <row r="108" ht="13" customHeight="1">
      <c r="A108" t="s" s="93">
        <v>75</v>
      </c>
      <c r="B108" s="30">
        <v>0</v>
      </c>
      <c r="C108" s="30">
        <v>50</v>
      </c>
      <c r="D108" s="94">
        <f>C108*B108</f>
        <v>0</v>
      </c>
      <c r="E108" s="90"/>
      <c r="F108" s="91"/>
      <c r="G108" s="92"/>
      <c r="H108" s="92"/>
      <c r="I108" s="92"/>
      <c r="J108" s="92"/>
      <c r="K108" s="92"/>
    </row>
    <row r="109" ht="13" customHeight="1">
      <c r="A109" t="s" s="93">
        <v>38</v>
      </c>
      <c r="B109" s="30">
        <v>0</v>
      </c>
      <c r="C109" s="95">
        <v>-550</v>
      </c>
      <c r="D109" s="94">
        <f>B109*C109</f>
        <v>0</v>
      </c>
      <c r="E109" s="96"/>
      <c r="F109" s="97"/>
      <c r="G109" s="92"/>
      <c r="H109" s="92"/>
      <c r="I109" s="92"/>
      <c r="J109" s="92"/>
      <c r="K109" s="92"/>
    </row>
    <row r="110" ht="14" customHeight="1">
      <c r="A110" s="98"/>
      <c r="B110" s="99"/>
      <c r="C110" s="100"/>
      <c r="D110" t="s" s="101">
        <v>28</v>
      </c>
      <c r="E110" s="102">
        <f>SUM(D102:D109)</f>
        <v>200</v>
      </c>
      <c r="F110" s="103"/>
      <c r="G110" s="79"/>
      <c r="H110" s="80"/>
      <c r="I110" s="80"/>
      <c r="J110" s="80"/>
      <c r="K110" s="80"/>
    </row>
    <row r="111" ht="18" customHeight="1">
      <c r="A111" t="s" s="115">
        <v>76</v>
      </c>
      <c r="B111" s="105"/>
      <c r="C111" t="s" s="106">
        <v>30</v>
      </c>
      <c r="D111" s="107">
        <v>650</v>
      </c>
      <c r="E111" s="108"/>
      <c r="F111" s="85"/>
      <c r="G111" s="19"/>
      <c r="H111" s="19"/>
      <c r="I111" s="19"/>
      <c r="J111" s="19"/>
      <c r="K111" s="19"/>
    </row>
    <row r="112" ht="13" customHeight="1">
      <c r="A112" t="s" s="93">
        <v>31</v>
      </c>
      <c r="B112" s="30">
        <v>1</v>
      </c>
      <c r="C112" s="30">
        <v>50</v>
      </c>
      <c r="D112" s="94">
        <f>B112*C112</f>
        <v>50</v>
      </c>
      <c r="E112" s="90"/>
      <c r="F112" s="91"/>
      <c r="G112" s="92"/>
      <c r="H112" s="92"/>
      <c r="I112" s="92"/>
      <c r="J112" s="92"/>
      <c r="K112" s="92"/>
    </row>
    <row r="113" ht="13" customHeight="1">
      <c r="A113" t="s" s="93">
        <v>32</v>
      </c>
      <c r="B113" s="30">
        <v>4</v>
      </c>
      <c r="C113" s="30">
        <v>50</v>
      </c>
      <c r="D113" s="94">
        <f>B113*C113</f>
        <v>200</v>
      </c>
      <c r="E113" s="90"/>
      <c r="F113" s="91"/>
      <c r="G113" s="92"/>
      <c r="H113" s="92"/>
      <c r="I113" s="92"/>
      <c r="J113" s="92"/>
      <c r="K113" s="92"/>
    </row>
    <row r="114" ht="13" customHeight="1">
      <c r="A114" t="s" s="93">
        <v>33</v>
      </c>
      <c r="B114" s="30">
        <v>0</v>
      </c>
      <c r="C114" s="30">
        <v>-50</v>
      </c>
      <c r="D114" s="94">
        <f>B114*C114</f>
        <v>0</v>
      </c>
      <c r="E114" s="90"/>
      <c r="F114" s="91"/>
      <c r="G114" s="92"/>
      <c r="H114" s="92"/>
      <c r="I114" s="92"/>
      <c r="J114" s="92"/>
      <c r="K114" s="92"/>
    </row>
    <row r="115" ht="13" customHeight="1">
      <c r="A115" t="s" s="93">
        <v>77</v>
      </c>
      <c r="B115" s="30">
        <v>1</v>
      </c>
      <c r="C115" s="30">
        <v>240</v>
      </c>
      <c r="D115" s="94">
        <f>C115*B115</f>
        <v>240</v>
      </c>
      <c r="E115" s="90"/>
      <c r="F115" s="91"/>
      <c r="G115" s="92"/>
      <c r="H115" s="92"/>
      <c r="I115" s="92"/>
      <c r="J115" s="92"/>
      <c r="K115" s="92"/>
    </row>
    <row r="116" ht="13" customHeight="1">
      <c r="A116" t="s" s="93">
        <v>78</v>
      </c>
      <c r="B116" s="30">
        <v>1</v>
      </c>
      <c r="C116" s="30">
        <v>80</v>
      </c>
      <c r="D116" s="94">
        <f>C116*B116</f>
        <v>80</v>
      </c>
      <c r="E116" s="90"/>
      <c r="F116" s="91"/>
      <c r="G116" s="92"/>
      <c r="H116" s="92"/>
      <c r="I116" s="92"/>
      <c r="J116" s="92"/>
      <c r="K116" s="92"/>
    </row>
    <row r="117" ht="13" customHeight="1">
      <c r="A117" t="s" s="93">
        <v>79</v>
      </c>
      <c r="B117" s="30">
        <v>1</v>
      </c>
      <c r="C117" s="30">
        <v>80</v>
      </c>
      <c r="D117" s="94">
        <f>B117*C117</f>
        <v>80</v>
      </c>
      <c r="E117" s="90"/>
      <c r="F117" s="91"/>
      <c r="G117" s="92"/>
      <c r="H117" s="92"/>
      <c r="I117" s="92"/>
      <c r="J117" s="92"/>
      <c r="K117" s="92"/>
    </row>
    <row r="118" ht="13" customHeight="1">
      <c r="A118" t="s" s="93">
        <v>38</v>
      </c>
      <c r="B118" s="30">
        <v>0</v>
      </c>
      <c r="C118" s="95">
        <v>-650</v>
      </c>
      <c r="D118" s="94">
        <f>B118*C118</f>
        <v>0</v>
      </c>
      <c r="E118" s="96"/>
      <c r="F118" s="97"/>
      <c r="G118" s="92"/>
      <c r="H118" s="92"/>
      <c r="I118" s="92"/>
      <c r="J118" s="92"/>
      <c r="K118" s="92"/>
    </row>
    <row r="119" ht="15" customHeight="1">
      <c r="A119" s="116"/>
      <c r="B119" s="99"/>
      <c r="C119" s="100"/>
      <c r="D119" t="s" s="101">
        <v>28</v>
      </c>
      <c r="E119" s="102">
        <f>SUM(D112:D118)</f>
        <v>650</v>
      </c>
      <c r="F119" s="103"/>
      <c r="G119" s="79"/>
      <c r="H119" s="80"/>
      <c r="I119" s="80"/>
      <c r="J119" s="80"/>
      <c r="K119" s="80"/>
    </row>
    <row r="120" ht="18" customHeight="1">
      <c r="A120" t="s" s="110">
        <v>80</v>
      </c>
      <c r="B120" s="105"/>
      <c r="C120" t="s" s="106">
        <v>30</v>
      </c>
      <c r="D120" s="107">
        <v>750</v>
      </c>
      <c r="E120" s="108"/>
      <c r="F120" s="85"/>
      <c r="G120" s="19"/>
      <c r="H120" s="19"/>
      <c r="I120" s="19"/>
      <c r="J120" s="19"/>
      <c r="K120" s="19"/>
    </row>
    <row r="121" ht="13" customHeight="1">
      <c r="A121" t="s" s="93">
        <v>31</v>
      </c>
      <c r="B121" s="30">
        <v>0</v>
      </c>
      <c r="C121" s="30">
        <v>50</v>
      </c>
      <c r="D121" s="94">
        <f>B121*C121</f>
        <v>0</v>
      </c>
      <c r="E121" s="90"/>
      <c r="F121" s="91"/>
      <c r="G121" s="92"/>
      <c r="H121" s="92"/>
      <c r="I121" s="92"/>
      <c r="J121" s="92"/>
      <c r="K121" s="92"/>
    </row>
    <row r="122" ht="13" customHeight="1">
      <c r="A122" t="s" s="93">
        <v>32</v>
      </c>
      <c r="B122" s="30">
        <v>0</v>
      </c>
      <c r="C122" s="30">
        <v>50</v>
      </c>
      <c r="D122" s="94">
        <f>B122*C122</f>
        <v>0</v>
      </c>
      <c r="E122" s="90"/>
      <c r="F122" s="91"/>
      <c r="G122" s="92"/>
      <c r="H122" s="92"/>
      <c r="I122" s="92"/>
      <c r="J122" s="92"/>
      <c r="K122" s="92"/>
    </row>
    <row r="123" ht="13" customHeight="1">
      <c r="A123" t="s" s="93">
        <v>33</v>
      </c>
      <c r="B123" s="30">
        <v>0</v>
      </c>
      <c r="C123" s="30">
        <v>-50</v>
      </c>
      <c r="D123" s="94">
        <f>B123*C123</f>
        <v>0</v>
      </c>
      <c r="E123" s="90"/>
      <c r="F123" s="91"/>
      <c r="G123" s="92"/>
      <c r="H123" s="92"/>
      <c r="I123" s="92"/>
      <c r="J123" s="92"/>
      <c r="K123" s="92"/>
    </row>
    <row r="124" ht="13" customHeight="1">
      <c r="A124" t="s" s="93">
        <v>81</v>
      </c>
      <c r="B124" s="30">
        <v>0</v>
      </c>
      <c r="C124" s="30">
        <v>80</v>
      </c>
      <c r="D124" s="94">
        <f>C124*B124</f>
        <v>0</v>
      </c>
      <c r="E124" s="90"/>
      <c r="F124" s="91"/>
      <c r="G124" s="92"/>
      <c r="H124" s="92"/>
      <c r="I124" s="92"/>
      <c r="J124" s="92"/>
      <c r="K124" s="92"/>
    </row>
    <row r="125" ht="13" customHeight="1">
      <c r="A125" t="s" s="93">
        <v>82</v>
      </c>
      <c r="B125" s="30">
        <v>0</v>
      </c>
      <c r="C125" s="30">
        <v>210</v>
      </c>
      <c r="D125" s="94">
        <f>C125*B125</f>
        <v>0</v>
      </c>
      <c r="E125" s="90"/>
      <c r="F125" s="91"/>
      <c r="G125" s="92"/>
      <c r="H125" s="92"/>
      <c r="I125" s="92"/>
      <c r="J125" s="92"/>
      <c r="K125" s="92"/>
    </row>
    <row r="126" ht="13" customHeight="1">
      <c r="A126" t="s" s="93">
        <v>83</v>
      </c>
      <c r="B126" s="30">
        <v>0</v>
      </c>
      <c r="C126" s="30">
        <v>210</v>
      </c>
      <c r="D126" s="94">
        <f>B126*C126</f>
        <v>0</v>
      </c>
      <c r="E126" s="90"/>
      <c r="F126" s="91"/>
      <c r="G126" s="92"/>
      <c r="H126" s="92"/>
      <c r="I126" s="92"/>
      <c r="J126" s="92"/>
      <c r="K126" s="92"/>
    </row>
    <row r="127" ht="13" customHeight="1">
      <c r="A127" t="s" s="93">
        <v>38</v>
      </c>
      <c r="B127" s="30">
        <v>0</v>
      </c>
      <c r="C127" s="95">
        <v>-750</v>
      </c>
      <c r="D127" s="94">
        <f>B127*C127</f>
        <v>0</v>
      </c>
      <c r="E127" s="96"/>
      <c r="F127" s="97"/>
      <c r="G127" s="92"/>
      <c r="H127" s="92"/>
      <c r="I127" s="92"/>
      <c r="J127" s="92"/>
      <c r="K127" s="92"/>
    </row>
    <row r="128" ht="14" customHeight="1">
      <c r="A128" s="98"/>
      <c r="B128" s="99"/>
      <c r="C128" s="100"/>
      <c r="D128" t="s" s="101">
        <v>28</v>
      </c>
      <c r="E128" s="102">
        <f>SUM(D121:D127)</f>
        <v>0</v>
      </c>
      <c r="F128" s="114"/>
      <c r="G128" s="79"/>
      <c r="H128" s="80"/>
      <c r="I128" s="80"/>
      <c r="J128" s="80"/>
      <c r="K128" s="80"/>
    </row>
    <row r="129" ht="18" customHeight="1">
      <c r="A129" t="s" s="110">
        <v>84</v>
      </c>
      <c r="B129" s="105"/>
      <c r="C129" t="s" s="106">
        <v>30</v>
      </c>
      <c r="D129" s="107">
        <v>650</v>
      </c>
      <c r="E129" s="108"/>
      <c r="F129" s="85"/>
      <c r="G129" s="19"/>
      <c r="H129" s="19"/>
      <c r="I129" s="19"/>
      <c r="J129" s="19"/>
      <c r="K129" s="19"/>
    </row>
    <row r="130" ht="13" customHeight="1">
      <c r="A130" t="s" s="93">
        <v>31</v>
      </c>
      <c r="B130" s="30">
        <v>1</v>
      </c>
      <c r="C130" s="30">
        <v>50</v>
      </c>
      <c r="D130" s="94">
        <f>B130*C130</f>
        <v>50</v>
      </c>
      <c r="E130" s="90"/>
      <c r="F130" s="91"/>
      <c r="G130" s="92"/>
      <c r="H130" s="92"/>
      <c r="I130" s="92"/>
      <c r="J130" s="92"/>
      <c r="K130" s="92"/>
    </row>
    <row r="131" ht="13" customHeight="1">
      <c r="A131" t="s" s="93">
        <v>32</v>
      </c>
      <c r="B131" s="30">
        <v>3</v>
      </c>
      <c r="C131" s="30">
        <v>50</v>
      </c>
      <c r="D131" s="94">
        <f>B131*C131</f>
        <v>150</v>
      </c>
      <c r="E131" s="90"/>
      <c r="F131" s="91"/>
      <c r="G131" s="92"/>
      <c r="H131" s="92"/>
      <c r="I131" s="92"/>
      <c r="J131" s="92"/>
      <c r="K131" s="92"/>
    </row>
    <row r="132" ht="13" customHeight="1">
      <c r="A132" t="s" s="93">
        <v>33</v>
      </c>
      <c r="B132" s="30">
        <v>0</v>
      </c>
      <c r="C132" s="30">
        <v>-50</v>
      </c>
      <c r="D132" s="94">
        <f>B132*C132</f>
        <v>0</v>
      </c>
      <c r="E132" s="90"/>
      <c r="F132" s="91"/>
      <c r="G132" s="92"/>
      <c r="H132" s="92"/>
      <c r="I132" s="92"/>
      <c r="J132" s="92"/>
      <c r="K132" s="92"/>
    </row>
    <row r="133" ht="13" customHeight="1">
      <c r="A133" t="s" s="93">
        <v>85</v>
      </c>
      <c r="B133" s="30">
        <v>0</v>
      </c>
      <c r="C133" s="30">
        <v>180</v>
      </c>
      <c r="D133" s="94">
        <f>C133*B133</f>
        <v>0</v>
      </c>
      <c r="E133" s="90"/>
      <c r="F133" s="91"/>
      <c r="G133" s="92"/>
      <c r="H133" s="92"/>
      <c r="I133" s="92"/>
      <c r="J133" s="92"/>
      <c r="K133" s="92"/>
    </row>
    <row r="134" ht="13" customHeight="1">
      <c r="A134" t="s" s="93">
        <v>86</v>
      </c>
      <c r="B134" s="30">
        <v>0</v>
      </c>
      <c r="C134" s="30">
        <v>120</v>
      </c>
      <c r="D134" s="94">
        <f>C134*B134</f>
        <v>0</v>
      </c>
      <c r="E134" s="90"/>
      <c r="F134" s="91"/>
      <c r="G134" s="92"/>
      <c r="H134" s="92"/>
      <c r="I134" s="92"/>
      <c r="J134" s="92"/>
      <c r="K134" s="92"/>
    </row>
    <row r="135" ht="13" customHeight="1">
      <c r="A135" t="s" s="93">
        <v>87</v>
      </c>
      <c r="B135" s="30">
        <v>0</v>
      </c>
      <c r="C135" s="30">
        <v>100</v>
      </c>
      <c r="D135" s="94">
        <f>C135*B135</f>
        <v>0</v>
      </c>
      <c r="E135" s="90"/>
      <c r="F135" s="91"/>
      <c r="G135" s="92"/>
      <c r="H135" s="92"/>
      <c r="I135" s="92"/>
      <c r="J135" s="92"/>
      <c r="K135" s="92"/>
    </row>
    <row r="136" ht="13" customHeight="1">
      <c r="A136" t="s" s="93">
        <v>38</v>
      </c>
      <c r="B136" s="30">
        <v>0</v>
      </c>
      <c r="C136" s="95">
        <v>-650</v>
      </c>
      <c r="D136" s="94">
        <f>B136*C136</f>
        <v>0</v>
      </c>
      <c r="E136" s="96"/>
      <c r="F136" s="91"/>
      <c r="G136" s="92"/>
      <c r="H136" s="92"/>
      <c r="I136" s="92"/>
      <c r="J136" s="92"/>
      <c r="K136" s="92"/>
    </row>
    <row r="137" ht="14" customHeight="1">
      <c r="A137" s="98"/>
      <c r="B137" s="99"/>
      <c r="C137" s="100"/>
      <c r="D137" t="s" s="101">
        <v>28</v>
      </c>
      <c r="E137" s="102">
        <f>SUM(D130:D136)</f>
        <v>200</v>
      </c>
      <c r="F137" s="109"/>
      <c r="G137" s="80"/>
      <c r="H137" s="80"/>
      <c r="I137" s="80"/>
      <c r="J137" s="80"/>
      <c r="K137" s="80"/>
    </row>
    <row r="138" ht="18" customHeight="1">
      <c r="A138" t="s" s="115">
        <v>88</v>
      </c>
      <c r="B138" s="105"/>
      <c r="C138" t="s" s="106">
        <v>30</v>
      </c>
      <c r="D138" s="107">
        <v>650</v>
      </c>
      <c r="E138" s="108"/>
      <c r="F138" s="85"/>
      <c r="G138" s="19"/>
      <c r="H138" s="19"/>
      <c r="I138" s="19"/>
      <c r="J138" s="19"/>
      <c r="K138" s="19"/>
    </row>
    <row r="139" ht="13" customHeight="1">
      <c r="A139" t="s" s="93">
        <v>31</v>
      </c>
      <c r="B139" s="30">
        <v>1</v>
      </c>
      <c r="C139" s="30">
        <v>50</v>
      </c>
      <c r="D139" s="94">
        <f>B139*C139</f>
        <v>50</v>
      </c>
      <c r="E139" s="90"/>
      <c r="F139" s="91"/>
      <c r="G139" s="92"/>
      <c r="H139" s="92"/>
      <c r="I139" s="92"/>
      <c r="J139" s="92"/>
      <c r="K139" s="92"/>
    </row>
    <row r="140" ht="13" customHeight="1">
      <c r="A140" t="s" s="93">
        <v>32</v>
      </c>
      <c r="B140" s="30">
        <v>4</v>
      </c>
      <c r="C140" s="30">
        <v>50</v>
      </c>
      <c r="D140" s="94">
        <f>B140*C140</f>
        <v>200</v>
      </c>
      <c r="E140" s="90"/>
      <c r="F140" s="91"/>
      <c r="G140" s="92"/>
      <c r="H140" s="92"/>
      <c r="I140" s="92"/>
      <c r="J140" s="92"/>
      <c r="K140" s="92"/>
    </row>
    <row r="141" ht="13" customHeight="1">
      <c r="A141" t="s" s="117">
        <v>89</v>
      </c>
      <c r="B141" s="30">
        <v>0</v>
      </c>
      <c r="C141" s="30">
        <v>210</v>
      </c>
      <c r="D141" s="94">
        <f>C141*B141</f>
        <v>0</v>
      </c>
      <c r="E141" s="90"/>
      <c r="F141" s="91"/>
      <c r="G141" s="92"/>
      <c r="H141" s="92"/>
      <c r="I141" s="92"/>
      <c r="J141" s="92"/>
      <c r="K141" s="92"/>
    </row>
    <row r="142" ht="13" customHeight="1">
      <c r="A142" t="s" s="93">
        <v>90</v>
      </c>
      <c r="B142" s="30">
        <v>1</v>
      </c>
      <c r="C142" s="30">
        <v>140</v>
      </c>
      <c r="D142" s="94">
        <f>C142*B142</f>
        <v>140</v>
      </c>
      <c r="E142" s="90"/>
      <c r="F142" s="91"/>
      <c r="G142" s="92"/>
      <c r="H142" s="92"/>
      <c r="I142" s="92"/>
      <c r="J142" s="92"/>
      <c r="K142" s="92"/>
    </row>
    <row r="143" ht="13" customHeight="1">
      <c r="A143" t="s" s="93">
        <v>91</v>
      </c>
      <c r="B143" s="30">
        <v>1</v>
      </c>
      <c r="C143" s="30">
        <v>50</v>
      </c>
      <c r="D143" s="94">
        <f>C143*B143</f>
        <v>50</v>
      </c>
      <c r="E143" s="90"/>
      <c r="F143" s="91"/>
      <c r="G143" s="92"/>
      <c r="H143" s="92"/>
      <c r="I143" s="92"/>
      <c r="J143" s="92"/>
      <c r="K143" s="92"/>
    </row>
    <row r="144" ht="13" customHeight="1">
      <c r="A144" t="s" s="93">
        <v>33</v>
      </c>
      <c r="B144" s="30">
        <v>0</v>
      </c>
      <c r="C144" s="30">
        <v>-50</v>
      </c>
      <c r="D144" s="94">
        <f>B144*C144</f>
        <v>0</v>
      </c>
      <c r="E144" s="90"/>
      <c r="F144" s="91"/>
      <c r="G144" s="92"/>
      <c r="H144" s="92"/>
      <c r="I144" s="92"/>
      <c r="J144" s="92"/>
      <c r="K144" s="92"/>
    </row>
    <row r="145" ht="13" customHeight="1">
      <c r="A145" t="s" s="93">
        <v>38</v>
      </c>
      <c r="B145" s="30">
        <v>0</v>
      </c>
      <c r="C145" s="95">
        <v>-650</v>
      </c>
      <c r="D145" s="94">
        <f>B145*C145</f>
        <v>0</v>
      </c>
      <c r="E145" s="96"/>
      <c r="F145" s="97"/>
      <c r="G145" s="92"/>
      <c r="H145" s="92"/>
      <c r="I145" s="92"/>
      <c r="J145" s="92"/>
      <c r="K145" s="92"/>
    </row>
    <row r="146" ht="14" customHeight="1">
      <c r="A146" s="98"/>
      <c r="B146" s="99"/>
      <c r="C146" s="100"/>
      <c r="D146" t="s" s="101">
        <v>28</v>
      </c>
      <c r="E146" s="102">
        <f>SUM(D139:D145)</f>
        <v>440</v>
      </c>
      <c r="F146" s="103"/>
      <c r="G146" s="79"/>
      <c r="H146" s="80"/>
      <c r="I146" s="80"/>
      <c r="J146" s="80"/>
      <c r="K146" s="80"/>
    </row>
    <row r="147" ht="18" customHeight="1">
      <c r="A147" t="s" s="115">
        <v>92</v>
      </c>
      <c r="B147" s="105"/>
      <c r="C147" t="s" s="106">
        <v>30</v>
      </c>
      <c r="D147" s="107">
        <v>650</v>
      </c>
      <c r="E147" s="108"/>
      <c r="F147" s="85"/>
      <c r="G147" s="19"/>
      <c r="H147" s="19"/>
      <c r="I147" s="19"/>
      <c r="J147" s="19"/>
      <c r="K147" s="19"/>
    </row>
    <row r="148" ht="13" customHeight="1">
      <c r="A148" t="s" s="93">
        <v>31</v>
      </c>
      <c r="B148" s="30">
        <v>1</v>
      </c>
      <c r="C148" s="30">
        <v>50</v>
      </c>
      <c r="D148" s="94">
        <f>B148*C148</f>
        <v>50</v>
      </c>
      <c r="E148" s="90"/>
      <c r="F148" s="91"/>
      <c r="G148" s="92"/>
      <c r="H148" s="92"/>
      <c r="I148" s="92"/>
      <c r="J148" s="92"/>
      <c r="K148" s="92"/>
    </row>
    <row r="149" ht="13" customHeight="1">
      <c r="A149" t="s" s="93">
        <v>32</v>
      </c>
      <c r="B149" s="30">
        <v>4</v>
      </c>
      <c r="C149" s="30">
        <v>50</v>
      </c>
      <c r="D149" s="94">
        <f>B149*C149</f>
        <v>200</v>
      </c>
      <c r="E149" s="90"/>
      <c r="F149" s="91"/>
      <c r="G149" s="92"/>
      <c r="H149" s="92"/>
      <c r="I149" s="92"/>
      <c r="J149" s="92"/>
      <c r="K149" s="92"/>
    </row>
    <row r="150" ht="13" customHeight="1">
      <c r="A150" t="s" s="93">
        <v>33</v>
      </c>
      <c r="B150" s="30">
        <v>0</v>
      </c>
      <c r="C150" s="30">
        <v>-50</v>
      </c>
      <c r="D150" s="94">
        <f>B150*C150</f>
        <v>0</v>
      </c>
      <c r="E150" s="90"/>
      <c r="F150" s="91"/>
      <c r="G150" s="92"/>
      <c r="H150" s="92"/>
      <c r="I150" s="92"/>
      <c r="J150" s="92"/>
      <c r="K150" s="92"/>
    </row>
    <row r="151" ht="13" customHeight="1">
      <c r="A151" t="s" s="93">
        <v>93</v>
      </c>
      <c r="B151" s="30">
        <v>0</v>
      </c>
      <c r="C151" s="30">
        <v>60</v>
      </c>
      <c r="D151" s="94">
        <f>C151*B151</f>
        <v>0</v>
      </c>
      <c r="E151" s="90"/>
      <c r="F151" s="91"/>
      <c r="G151" s="92"/>
      <c r="H151" s="92"/>
      <c r="I151" s="92"/>
      <c r="J151" s="92"/>
      <c r="K151" s="92"/>
    </row>
    <row r="152" ht="13" customHeight="1">
      <c r="A152" t="s" s="93">
        <v>94</v>
      </c>
      <c r="B152" s="30">
        <v>1</v>
      </c>
      <c r="C152" s="30">
        <v>90</v>
      </c>
      <c r="D152" s="94">
        <f>C152*B152</f>
        <v>90</v>
      </c>
      <c r="E152" s="90"/>
      <c r="F152" s="91"/>
      <c r="G152" s="92"/>
      <c r="H152" s="92"/>
      <c r="I152" s="92"/>
      <c r="J152" s="92"/>
      <c r="K152" s="92"/>
    </row>
    <row r="153" ht="13" customHeight="1">
      <c r="A153" t="s" s="93">
        <v>95</v>
      </c>
      <c r="B153" s="30">
        <v>1</v>
      </c>
      <c r="C153" s="30">
        <v>60</v>
      </c>
      <c r="D153" s="94">
        <f>C153*B153</f>
        <v>60</v>
      </c>
      <c r="E153" s="90"/>
      <c r="F153" s="91"/>
      <c r="G153" s="92"/>
      <c r="H153" s="92"/>
      <c r="I153" s="92"/>
      <c r="J153" s="92"/>
      <c r="K153" s="92"/>
    </row>
    <row r="154" ht="13" customHeight="1">
      <c r="A154" t="s" s="93">
        <v>96</v>
      </c>
      <c r="B154" s="30">
        <v>0</v>
      </c>
      <c r="C154" s="30">
        <v>60</v>
      </c>
      <c r="D154" s="94">
        <f>C154*B154</f>
        <v>0</v>
      </c>
      <c r="E154" s="90"/>
      <c r="F154" s="91"/>
      <c r="G154" s="92"/>
      <c r="H154" s="92"/>
      <c r="I154" s="92"/>
      <c r="J154" s="92"/>
      <c r="K154" s="92"/>
    </row>
    <row r="155" ht="13" customHeight="1">
      <c r="A155" t="s" s="93">
        <v>97</v>
      </c>
      <c r="B155" s="30">
        <v>1</v>
      </c>
      <c r="C155" s="30">
        <v>130</v>
      </c>
      <c r="D155" s="94">
        <f>C155*B155</f>
        <v>130</v>
      </c>
      <c r="E155" s="90"/>
      <c r="F155" s="91"/>
      <c r="G155" s="92"/>
      <c r="H155" s="92"/>
      <c r="I155" s="92"/>
      <c r="J155" s="92"/>
      <c r="K155" s="92"/>
    </row>
    <row r="156" ht="13" customHeight="1">
      <c r="A156" t="s" s="93">
        <v>38</v>
      </c>
      <c r="B156" s="30">
        <v>0</v>
      </c>
      <c r="C156" s="95">
        <v>-650</v>
      </c>
      <c r="D156" s="94">
        <f>C156*B156</f>
        <v>0</v>
      </c>
      <c r="E156" s="96"/>
      <c r="F156" s="97"/>
      <c r="G156" s="92"/>
      <c r="H156" s="92"/>
      <c r="I156" s="92"/>
      <c r="J156" s="92"/>
      <c r="K156" s="92"/>
    </row>
    <row r="157" ht="14" customHeight="1">
      <c r="A157" s="98"/>
      <c r="B157" s="99"/>
      <c r="C157" s="100"/>
      <c r="D157" t="s" s="101">
        <v>28</v>
      </c>
      <c r="E157" s="102">
        <f>SUM(D148:D156)</f>
        <v>530</v>
      </c>
      <c r="F157" s="114"/>
      <c r="G157" s="79"/>
      <c r="H157" s="80"/>
      <c r="I157" s="80"/>
      <c r="J157" s="80"/>
      <c r="K157" s="80"/>
    </row>
    <row r="158" ht="18" customHeight="1">
      <c r="A158" t="s" s="110">
        <v>98</v>
      </c>
      <c r="B158" s="105"/>
      <c r="C158" t="s" s="106">
        <v>30</v>
      </c>
      <c r="D158" s="107">
        <v>650</v>
      </c>
      <c r="E158" s="108"/>
      <c r="F158" s="85"/>
      <c r="G158" s="19"/>
      <c r="H158" s="19"/>
      <c r="I158" s="19"/>
      <c r="J158" s="19"/>
      <c r="K158" s="19"/>
    </row>
    <row r="159" ht="13" customHeight="1">
      <c r="A159" t="s" s="93">
        <v>31</v>
      </c>
      <c r="B159" s="30">
        <v>1</v>
      </c>
      <c r="C159" s="30">
        <v>50</v>
      </c>
      <c r="D159" s="94">
        <f>B159*C159</f>
        <v>50</v>
      </c>
      <c r="E159" s="90"/>
      <c r="F159" s="91"/>
      <c r="G159" s="92"/>
      <c r="H159" s="92"/>
      <c r="I159" s="92"/>
      <c r="J159" s="92"/>
      <c r="K159" s="92"/>
    </row>
    <row r="160" ht="13" customHeight="1">
      <c r="A160" t="s" s="93">
        <v>32</v>
      </c>
      <c r="B160" s="30">
        <v>3</v>
      </c>
      <c r="C160" s="30">
        <v>50</v>
      </c>
      <c r="D160" s="94">
        <f>B160*C160</f>
        <v>150</v>
      </c>
      <c r="E160" s="90"/>
      <c r="F160" s="91"/>
      <c r="G160" s="92"/>
      <c r="H160" s="92"/>
      <c r="I160" s="92"/>
      <c r="J160" s="92"/>
      <c r="K160" s="92"/>
    </row>
    <row r="161" ht="13" customHeight="1">
      <c r="A161" t="s" s="93">
        <v>33</v>
      </c>
      <c r="B161" s="30">
        <v>0</v>
      </c>
      <c r="C161" s="30">
        <v>-50</v>
      </c>
      <c r="D161" s="94">
        <f>B161*C161</f>
        <v>0</v>
      </c>
      <c r="E161" s="90"/>
      <c r="F161" s="91"/>
      <c r="G161" s="92"/>
      <c r="H161" s="92"/>
      <c r="I161" s="92"/>
      <c r="J161" s="92"/>
      <c r="K161" s="92"/>
    </row>
    <row r="162" ht="13" customHeight="1">
      <c r="A162" t="s" s="93">
        <v>99</v>
      </c>
      <c r="B162" s="30">
        <v>1</v>
      </c>
      <c r="C162" s="30">
        <v>90</v>
      </c>
      <c r="D162" s="94">
        <f>C162*B162</f>
        <v>90</v>
      </c>
      <c r="E162" s="90"/>
      <c r="F162" s="91"/>
      <c r="G162" s="92"/>
      <c r="H162" s="92"/>
      <c r="I162" s="92"/>
      <c r="J162" s="92"/>
      <c r="K162" s="92"/>
    </row>
    <row r="163" ht="13" customHeight="1">
      <c r="A163" t="s" s="93">
        <v>100</v>
      </c>
      <c r="B163" s="30">
        <v>0</v>
      </c>
      <c r="C163" s="30">
        <v>135</v>
      </c>
      <c r="D163" s="94">
        <f>C163*B163</f>
        <v>0</v>
      </c>
      <c r="E163" s="90"/>
      <c r="F163" s="91"/>
      <c r="G163" s="92"/>
      <c r="H163" s="92"/>
      <c r="I163" s="92"/>
      <c r="J163" s="92"/>
      <c r="K163" s="92"/>
    </row>
    <row r="164" ht="13" customHeight="1">
      <c r="A164" t="s" s="93">
        <v>101</v>
      </c>
      <c r="B164" s="30">
        <v>0</v>
      </c>
      <c r="C164" s="30">
        <v>175</v>
      </c>
      <c r="D164" s="94">
        <f>B164*C164</f>
        <v>0</v>
      </c>
      <c r="E164" s="90"/>
      <c r="F164" s="91"/>
      <c r="G164" s="92"/>
      <c r="H164" s="92"/>
      <c r="I164" s="92"/>
      <c r="J164" s="92"/>
      <c r="K164" s="92"/>
    </row>
    <row r="165" ht="13" customHeight="1">
      <c r="A165" t="s" s="93">
        <v>38</v>
      </c>
      <c r="B165" s="30">
        <v>0</v>
      </c>
      <c r="C165" s="95">
        <v>-650</v>
      </c>
      <c r="D165" s="94">
        <f>C165*B165</f>
        <v>0</v>
      </c>
      <c r="E165" s="96"/>
      <c r="F165" s="97"/>
      <c r="G165" s="92"/>
      <c r="H165" s="92"/>
      <c r="I165" s="92"/>
      <c r="J165" s="92"/>
      <c r="K165" s="92"/>
    </row>
    <row r="166" ht="14" customHeight="1">
      <c r="A166" s="98"/>
      <c r="B166" s="99"/>
      <c r="C166" s="100"/>
      <c r="D166" t="s" s="101">
        <v>28</v>
      </c>
      <c r="E166" s="102">
        <f>SUM(D159:D165)</f>
        <v>290</v>
      </c>
      <c r="F166" s="114"/>
      <c r="G166" s="118"/>
      <c r="H166" s="92"/>
      <c r="I166" s="92"/>
      <c r="J166" s="92"/>
      <c r="K166" s="92"/>
    </row>
    <row r="167" ht="18" customHeight="1">
      <c r="A167" t="s" s="110">
        <v>102</v>
      </c>
      <c r="B167" s="105"/>
      <c r="C167" t="s" s="106">
        <v>30</v>
      </c>
      <c r="D167" s="107">
        <v>450</v>
      </c>
      <c r="E167" s="108"/>
      <c r="F167" s="85"/>
      <c r="G167" s="92"/>
      <c r="H167" s="92"/>
      <c r="I167" s="92"/>
      <c r="J167" s="92"/>
      <c r="K167" s="92"/>
    </row>
    <row r="168" ht="13" customHeight="1">
      <c r="A168" t="s" s="93">
        <v>31</v>
      </c>
      <c r="B168" s="30">
        <v>1</v>
      </c>
      <c r="C168" s="30">
        <v>50</v>
      </c>
      <c r="D168" s="94">
        <f>B168*C168</f>
        <v>50</v>
      </c>
      <c r="E168" s="90"/>
      <c r="F168" s="91"/>
      <c r="G168" s="92"/>
      <c r="H168" s="92"/>
      <c r="I168" s="92"/>
      <c r="J168" s="92"/>
      <c r="K168" s="92"/>
    </row>
    <row r="169" ht="13" customHeight="1">
      <c r="A169" t="s" s="93">
        <v>32</v>
      </c>
      <c r="B169" s="30">
        <v>4</v>
      </c>
      <c r="C169" s="30">
        <v>50</v>
      </c>
      <c r="D169" s="94">
        <f>B169*C169</f>
        <v>200</v>
      </c>
      <c r="E169" s="90"/>
      <c r="F169" s="91"/>
      <c r="G169" s="92"/>
      <c r="H169" s="92"/>
      <c r="I169" s="92"/>
      <c r="J169" s="92"/>
      <c r="K169" s="92"/>
    </row>
    <row r="170" ht="13" customHeight="1">
      <c r="A170" t="s" s="93">
        <v>33</v>
      </c>
      <c r="B170" s="30">
        <v>0</v>
      </c>
      <c r="C170" s="30">
        <v>-50</v>
      </c>
      <c r="D170" s="94">
        <f>B170*C170</f>
        <v>0</v>
      </c>
      <c r="E170" s="90"/>
      <c r="F170" s="91"/>
      <c r="G170" s="92"/>
      <c r="H170" s="92"/>
      <c r="I170" s="92"/>
      <c r="J170" s="92"/>
      <c r="K170" s="92"/>
    </row>
    <row r="171" ht="13" customHeight="1">
      <c r="A171" t="s" s="93">
        <v>103</v>
      </c>
      <c r="B171" s="30">
        <v>1</v>
      </c>
      <c r="C171" s="30">
        <v>100</v>
      </c>
      <c r="D171" s="94">
        <f>C171*B171</f>
        <v>100</v>
      </c>
      <c r="E171" s="90"/>
      <c r="F171" s="91"/>
      <c r="G171" s="92"/>
      <c r="H171" s="92"/>
      <c r="I171" s="92"/>
      <c r="J171" s="92"/>
      <c r="K171" s="92"/>
    </row>
    <row r="172" ht="13" customHeight="1">
      <c r="A172" t="s" s="93">
        <v>104</v>
      </c>
      <c r="B172" s="30">
        <v>1</v>
      </c>
      <c r="C172" s="30">
        <v>100</v>
      </c>
      <c r="D172" s="94">
        <f>C172*B172</f>
        <v>100</v>
      </c>
      <c r="E172" s="90"/>
      <c r="F172" s="91"/>
      <c r="G172" s="92"/>
      <c r="H172" s="92"/>
      <c r="I172" s="92"/>
      <c r="J172" s="92"/>
      <c r="K172" s="92"/>
    </row>
    <row r="173" ht="13" customHeight="1">
      <c r="A173" t="s" s="93">
        <v>38</v>
      </c>
      <c r="B173" s="30">
        <v>0</v>
      </c>
      <c r="C173" s="95">
        <v>-450</v>
      </c>
      <c r="D173" s="94">
        <f>C173*B173</f>
        <v>0</v>
      </c>
      <c r="E173" s="96"/>
      <c r="F173" s="97"/>
      <c r="G173" s="92"/>
      <c r="H173" s="92"/>
      <c r="I173" s="92"/>
      <c r="J173" s="92"/>
      <c r="K173" s="92"/>
    </row>
    <row r="174" ht="14" customHeight="1">
      <c r="A174" s="98"/>
      <c r="B174" s="99"/>
      <c r="C174" s="100"/>
      <c r="D174" t="s" s="101">
        <v>28</v>
      </c>
      <c r="E174" s="102">
        <f>SUM(D168:D173)</f>
        <v>450</v>
      </c>
      <c r="F174" s="114"/>
      <c r="G174" s="118"/>
      <c r="H174" s="92"/>
      <c r="I174" s="92"/>
      <c r="J174" s="92"/>
      <c r="K174" s="92"/>
    </row>
    <row r="175" ht="18" customHeight="1">
      <c r="A175" t="s" s="110">
        <v>105</v>
      </c>
      <c r="B175" s="105"/>
      <c r="C175" t="s" s="106">
        <v>30</v>
      </c>
      <c r="D175" s="107">
        <v>350</v>
      </c>
      <c r="E175" s="108"/>
      <c r="F175" s="85"/>
      <c r="G175" s="92"/>
      <c r="H175" s="92"/>
      <c r="I175" s="92"/>
      <c r="J175" s="92"/>
      <c r="K175" s="92"/>
    </row>
    <row r="176" ht="13" customHeight="1">
      <c r="A176" t="s" s="93">
        <v>31</v>
      </c>
      <c r="B176" s="30">
        <v>1</v>
      </c>
      <c r="C176" s="30">
        <v>50</v>
      </c>
      <c r="D176" s="94">
        <f>B176*C176</f>
        <v>50</v>
      </c>
      <c r="E176" s="90"/>
      <c r="F176" s="91"/>
      <c r="G176" s="92"/>
      <c r="H176" s="92"/>
      <c r="I176" s="92"/>
      <c r="J176" s="92"/>
      <c r="K176" s="92"/>
    </row>
    <row r="177" ht="13" customHeight="1">
      <c r="A177" t="s" s="93">
        <v>32</v>
      </c>
      <c r="B177" s="30">
        <v>4</v>
      </c>
      <c r="C177" s="30">
        <v>50</v>
      </c>
      <c r="D177" s="94">
        <f>B177*C177</f>
        <v>200</v>
      </c>
      <c r="E177" s="90"/>
      <c r="F177" s="91"/>
      <c r="G177" s="92"/>
      <c r="H177" s="92"/>
      <c r="I177" s="92"/>
      <c r="J177" s="92"/>
      <c r="K177" s="92"/>
    </row>
    <row r="178" ht="13" customHeight="1">
      <c r="A178" t="s" s="93">
        <v>33</v>
      </c>
      <c r="B178" s="30">
        <v>0</v>
      </c>
      <c r="C178" s="30">
        <v>-50</v>
      </c>
      <c r="D178" s="94">
        <f>B178*C178</f>
        <v>0</v>
      </c>
      <c r="E178" s="90"/>
      <c r="F178" s="91"/>
      <c r="G178" s="92"/>
      <c r="H178" s="92"/>
      <c r="I178" s="92"/>
      <c r="J178" s="92"/>
      <c r="K178" s="92"/>
    </row>
    <row r="179" ht="13" customHeight="1">
      <c r="A179" t="s" s="93">
        <v>106</v>
      </c>
      <c r="B179" s="30">
        <v>1</v>
      </c>
      <c r="C179" s="30">
        <v>100</v>
      </c>
      <c r="D179" s="94">
        <f>C179*B179</f>
        <v>100</v>
      </c>
      <c r="E179" s="90"/>
      <c r="F179" s="91"/>
      <c r="G179" s="92"/>
      <c r="H179" s="92"/>
      <c r="I179" s="92"/>
      <c r="J179" s="92"/>
      <c r="K179" s="92"/>
    </row>
    <row r="180" ht="13" customHeight="1">
      <c r="A180" t="s" s="93">
        <v>38</v>
      </c>
      <c r="B180" s="30">
        <v>0</v>
      </c>
      <c r="C180" s="95">
        <v>-350</v>
      </c>
      <c r="D180" s="94">
        <f>C180*B180</f>
        <v>0</v>
      </c>
      <c r="E180" s="96"/>
      <c r="F180" s="97"/>
      <c r="G180" s="92"/>
      <c r="H180" s="92"/>
      <c r="I180" s="92"/>
      <c r="J180" s="92"/>
      <c r="K180" s="92"/>
    </row>
    <row r="181" ht="14" customHeight="1">
      <c r="A181" s="98"/>
      <c r="B181" s="99"/>
      <c r="C181" s="100"/>
      <c r="D181" t="s" s="101">
        <v>28</v>
      </c>
      <c r="E181" s="102">
        <f>SUM(D176:D180)</f>
        <v>350</v>
      </c>
      <c r="F181" s="114"/>
      <c r="G181" s="118"/>
      <c r="H181" s="92"/>
      <c r="I181" s="92"/>
      <c r="J181" s="92"/>
      <c r="K181" s="92"/>
    </row>
    <row r="182" ht="18" customHeight="1">
      <c r="A182" t="s" s="110">
        <v>107</v>
      </c>
      <c r="B182" s="105"/>
      <c r="C182" t="s" s="106">
        <v>30</v>
      </c>
      <c r="D182" s="107">
        <v>350</v>
      </c>
      <c r="E182" s="108"/>
      <c r="F182" s="85"/>
      <c r="G182" s="92"/>
      <c r="H182" s="92"/>
      <c r="I182" s="92"/>
      <c r="J182" s="92"/>
      <c r="K182" s="92"/>
    </row>
    <row r="183" ht="13" customHeight="1">
      <c r="A183" t="s" s="93">
        <v>31</v>
      </c>
      <c r="B183" s="30">
        <v>0</v>
      </c>
      <c r="C183" s="30">
        <v>50</v>
      </c>
      <c r="D183" s="94">
        <f>B183*C183</f>
        <v>0</v>
      </c>
      <c r="E183" s="90"/>
      <c r="F183" s="91"/>
      <c r="G183" s="92"/>
      <c r="H183" s="92"/>
      <c r="I183" s="92"/>
      <c r="J183" s="92"/>
      <c r="K183" s="92"/>
    </row>
    <row r="184" ht="13" customHeight="1">
      <c r="A184" t="s" s="93">
        <v>32</v>
      </c>
      <c r="B184" s="30">
        <v>0</v>
      </c>
      <c r="C184" s="30">
        <v>50</v>
      </c>
      <c r="D184" s="94">
        <f>B184*C184</f>
        <v>0</v>
      </c>
      <c r="E184" s="90"/>
      <c r="F184" s="91"/>
      <c r="G184" s="92"/>
      <c r="H184" s="92"/>
      <c r="I184" s="92"/>
      <c r="J184" s="92"/>
      <c r="K184" s="92"/>
    </row>
    <row r="185" ht="13" customHeight="1">
      <c r="A185" t="s" s="93">
        <v>33</v>
      </c>
      <c r="B185" s="30">
        <v>0</v>
      </c>
      <c r="C185" s="30">
        <v>-50</v>
      </c>
      <c r="D185" s="94">
        <f>B185*C185</f>
        <v>0</v>
      </c>
      <c r="E185" s="90"/>
      <c r="F185" s="91"/>
      <c r="G185" s="92"/>
      <c r="H185" s="92"/>
      <c r="I185" s="92"/>
      <c r="J185" s="92"/>
      <c r="K185" s="92"/>
    </row>
    <row r="186" ht="13" customHeight="1">
      <c r="A186" t="s" s="93">
        <v>106</v>
      </c>
      <c r="B186" s="30">
        <v>0</v>
      </c>
      <c r="C186" s="30">
        <v>100</v>
      </c>
      <c r="D186" s="94">
        <f>C186*B186</f>
        <v>0</v>
      </c>
      <c r="E186" s="90"/>
      <c r="F186" s="91"/>
      <c r="G186" s="92"/>
      <c r="H186" s="92"/>
      <c r="I186" s="92"/>
      <c r="J186" s="92"/>
      <c r="K186" s="92"/>
    </row>
    <row r="187" ht="13" customHeight="1">
      <c r="A187" t="s" s="93">
        <v>38</v>
      </c>
      <c r="B187" s="30">
        <v>0</v>
      </c>
      <c r="C187" s="95">
        <v>-350</v>
      </c>
      <c r="D187" s="94">
        <f>C187*B187</f>
        <v>0</v>
      </c>
      <c r="E187" s="96"/>
      <c r="F187" s="97"/>
      <c r="G187" s="92"/>
      <c r="H187" s="92"/>
      <c r="I187" s="92"/>
      <c r="J187" s="92"/>
      <c r="K187" s="92"/>
    </row>
    <row r="188" ht="14" customHeight="1">
      <c r="A188" s="98"/>
      <c r="B188" s="99"/>
      <c r="C188" s="100"/>
      <c r="D188" t="s" s="101">
        <v>28</v>
      </c>
      <c r="E188" s="102">
        <f>SUM(D183:D187)</f>
        <v>0</v>
      </c>
      <c r="F188" s="114"/>
      <c r="G188" s="118"/>
      <c r="H188" s="92"/>
      <c r="I188" s="92"/>
      <c r="J188" s="92"/>
      <c r="K188" s="92"/>
    </row>
    <row r="189" ht="18" customHeight="1">
      <c r="A189" t="s" s="119">
        <v>108</v>
      </c>
      <c r="B189" s="105"/>
      <c r="C189" t="s" s="106">
        <v>30</v>
      </c>
      <c r="D189" s="107">
        <v>250</v>
      </c>
      <c r="E189" s="108"/>
      <c r="F189" s="85"/>
      <c r="G189" s="92"/>
      <c r="H189" s="92"/>
      <c r="I189" s="92"/>
      <c r="J189" s="92"/>
      <c r="K189" s="92"/>
    </row>
    <row r="190" ht="13" customHeight="1">
      <c r="A190" t="s" s="93">
        <v>31</v>
      </c>
      <c r="B190" s="30">
        <v>0</v>
      </c>
      <c r="C190" s="30">
        <v>50</v>
      </c>
      <c r="D190" s="94">
        <f>B190*C190</f>
        <v>0</v>
      </c>
      <c r="E190" s="90"/>
      <c r="F190" s="91"/>
      <c r="G190" s="92"/>
      <c r="H190" s="92"/>
      <c r="I190" s="92"/>
      <c r="J190" s="92"/>
      <c r="K190" s="92"/>
    </row>
    <row r="191" ht="13" customHeight="1">
      <c r="A191" t="s" s="93">
        <v>32</v>
      </c>
      <c r="B191" s="30">
        <v>0</v>
      </c>
      <c r="C191" s="30">
        <v>50</v>
      </c>
      <c r="D191" s="94">
        <f>B191*C191</f>
        <v>0</v>
      </c>
      <c r="E191" s="90"/>
      <c r="F191" s="91"/>
      <c r="G191" s="92"/>
      <c r="H191" s="92"/>
      <c r="I191" s="92"/>
      <c r="J191" s="92"/>
      <c r="K191" s="92"/>
    </row>
    <row r="192" ht="13" customHeight="1">
      <c r="A192" t="s" s="93">
        <v>33</v>
      </c>
      <c r="B192" s="30">
        <v>0</v>
      </c>
      <c r="C192" s="30">
        <v>-50</v>
      </c>
      <c r="D192" s="94">
        <f>B192*C192</f>
        <v>0</v>
      </c>
      <c r="E192" s="90"/>
      <c r="F192" s="91"/>
      <c r="G192" s="92"/>
      <c r="H192" s="92"/>
      <c r="I192" s="92"/>
      <c r="J192" s="92"/>
      <c r="K192" s="92"/>
    </row>
    <row r="193" ht="13" customHeight="1">
      <c r="A193" t="s" s="93">
        <v>38</v>
      </c>
      <c r="B193" s="30">
        <v>0</v>
      </c>
      <c r="C193" s="95">
        <v>-250</v>
      </c>
      <c r="D193" s="94">
        <f>C193*B193</f>
        <v>0</v>
      </c>
      <c r="E193" s="96"/>
      <c r="F193" s="97"/>
      <c r="G193" s="92"/>
      <c r="H193" s="92"/>
      <c r="I193" s="92"/>
      <c r="J193" s="92"/>
      <c r="K193" s="92"/>
    </row>
    <row r="194" ht="14" customHeight="1">
      <c r="A194" s="98"/>
      <c r="B194" s="99"/>
      <c r="C194" s="100"/>
      <c r="D194" t="s" s="101">
        <v>28</v>
      </c>
      <c r="E194" s="102">
        <f>SUM(D190:D193)</f>
        <v>0</v>
      </c>
      <c r="F194" s="114"/>
      <c r="G194" s="118"/>
      <c r="H194" s="92"/>
      <c r="I194" s="92"/>
      <c r="J194" s="92"/>
      <c r="K194" s="92"/>
    </row>
    <row r="195" ht="18" customHeight="1">
      <c r="A195" t="s" s="120">
        <v>109</v>
      </c>
      <c r="B195" s="121"/>
      <c r="C195" t="s" s="122">
        <v>30</v>
      </c>
      <c r="D195" s="123">
        <v>100</v>
      </c>
      <c r="E195" s="108"/>
      <c r="F195" s="85"/>
      <c r="G195" s="92"/>
      <c r="H195" s="92"/>
      <c r="I195" s="92"/>
      <c r="J195" s="92"/>
      <c r="K195" s="92"/>
    </row>
    <row r="196" ht="13" customHeight="1">
      <c r="A196" t="s" s="93">
        <v>110</v>
      </c>
      <c r="B196" s="30">
        <v>1</v>
      </c>
      <c r="C196" s="30">
        <v>100</v>
      </c>
      <c r="D196" s="124">
        <f>C196*B196</f>
        <v>100</v>
      </c>
      <c r="E196" s="96"/>
      <c r="F196" s="97"/>
      <c r="G196" s="92"/>
      <c r="H196" s="92"/>
      <c r="I196" s="92"/>
      <c r="J196" s="92"/>
      <c r="K196" s="92"/>
    </row>
    <row r="197" ht="14" customHeight="1">
      <c r="A197" s="98"/>
      <c r="B197" s="99"/>
      <c r="C197" s="100"/>
      <c r="D197" t="s" s="101">
        <v>28</v>
      </c>
      <c r="E197" s="102">
        <f>SUM(D196)</f>
        <v>100</v>
      </c>
      <c r="F197" s="114"/>
      <c r="G197" s="118"/>
      <c r="H197" s="92"/>
      <c r="I197" s="92"/>
      <c r="J197" s="92"/>
      <c r="K197" s="92"/>
    </row>
    <row r="198" ht="18" customHeight="1">
      <c r="A198" t="s" s="120">
        <v>111</v>
      </c>
      <c r="B198" s="121"/>
      <c r="C198" t="s" s="122">
        <v>30</v>
      </c>
      <c r="D198" s="123">
        <v>150</v>
      </c>
      <c r="E198" s="108"/>
      <c r="F198" s="85"/>
      <c r="G198" s="92"/>
      <c r="H198" s="92"/>
      <c r="I198" s="92"/>
      <c r="J198" s="92"/>
      <c r="K198" s="92"/>
    </row>
    <row r="199" ht="13" customHeight="1">
      <c r="A199" t="s" s="93">
        <v>110</v>
      </c>
      <c r="B199" s="30">
        <v>0</v>
      </c>
      <c r="C199" s="30">
        <v>150</v>
      </c>
      <c r="D199" s="124">
        <f>C199*B199</f>
        <v>0</v>
      </c>
      <c r="E199" s="96"/>
      <c r="F199" s="97"/>
      <c r="G199" s="92"/>
      <c r="H199" s="92"/>
      <c r="I199" s="92"/>
      <c r="J199" s="92"/>
      <c r="K199" s="92"/>
    </row>
    <row r="200" ht="14" customHeight="1">
      <c r="A200" s="98"/>
      <c r="B200" s="99"/>
      <c r="C200" s="100"/>
      <c r="D200" t="s" s="101">
        <v>28</v>
      </c>
      <c r="E200" s="102">
        <f>SUM(D199)</f>
        <v>0</v>
      </c>
      <c r="F200" s="114"/>
      <c r="G200" s="118"/>
      <c r="H200" s="92"/>
      <c r="I200" s="92"/>
      <c r="J200" s="92"/>
      <c r="K200" s="92"/>
    </row>
    <row r="201" ht="18" customHeight="1">
      <c r="A201" t="s" s="120">
        <v>112</v>
      </c>
      <c r="B201" s="121"/>
      <c r="C201" t="s" s="122">
        <v>30</v>
      </c>
      <c r="D201" s="123">
        <v>150</v>
      </c>
      <c r="E201" s="108"/>
      <c r="F201" s="85"/>
      <c r="G201" s="92"/>
      <c r="H201" s="92"/>
      <c r="I201" s="92"/>
      <c r="J201" s="92"/>
      <c r="K201" s="92"/>
    </row>
    <row r="202" ht="14" customHeight="1">
      <c r="A202" t="s" s="93">
        <v>110</v>
      </c>
      <c r="B202" s="30">
        <v>0</v>
      </c>
      <c r="C202" s="125">
        <v>150</v>
      </c>
      <c r="D202" s="126">
        <f>C202*B202</f>
        <v>0</v>
      </c>
      <c r="E202" s="96"/>
      <c r="F202" s="97"/>
      <c r="G202" s="92"/>
      <c r="H202" s="92"/>
      <c r="I202" s="92"/>
      <c r="J202" s="92"/>
      <c r="K202" s="92"/>
    </row>
    <row r="203" ht="14" customHeight="1">
      <c r="A203" s="98"/>
      <c r="B203" s="99"/>
      <c r="C203" s="100"/>
      <c r="D203" t="s" s="101">
        <v>28</v>
      </c>
      <c r="E203" s="102">
        <f>SUM(D202)</f>
        <v>0</v>
      </c>
      <c r="F203" s="114"/>
      <c r="G203" s="118"/>
      <c r="H203" s="92"/>
      <c r="I203" s="92"/>
      <c r="J203" s="92"/>
      <c r="K203" s="92"/>
    </row>
    <row r="204" ht="18" customHeight="1">
      <c r="A204" t="s" s="120">
        <v>113</v>
      </c>
      <c r="B204" s="121"/>
      <c r="C204" t="s" s="122">
        <v>30</v>
      </c>
      <c r="D204" s="123">
        <v>150</v>
      </c>
      <c r="E204" s="108"/>
      <c r="F204" s="85"/>
      <c r="G204" s="92"/>
      <c r="H204" s="92"/>
      <c r="I204" s="92"/>
      <c r="J204" s="92"/>
      <c r="K204" s="92"/>
    </row>
    <row r="205" ht="14" customHeight="1">
      <c r="A205" t="s" s="93">
        <v>110</v>
      </c>
      <c r="B205" s="30">
        <v>0</v>
      </c>
      <c r="C205" s="125">
        <v>150</v>
      </c>
      <c r="D205" s="126">
        <f>C205*B205</f>
        <v>0</v>
      </c>
      <c r="E205" s="96"/>
      <c r="F205" s="97"/>
      <c r="G205" s="92"/>
      <c r="H205" s="92"/>
      <c r="I205" s="92"/>
      <c r="J205" s="92"/>
      <c r="K205" s="92"/>
    </row>
    <row r="206" ht="14" customHeight="1">
      <c r="A206" s="98"/>
      <c r="B206" s="99"/>
      <c r="C206" s="100"/>
      <c r="D206" t="s" s="101">
        <v>28</v>
      </c>
      <c r="E206" s="102">
        <f>SUM(D205)</f>
        <v>0</v>
      </c>
      <c r="F206" s="114"/>
      <c r="G206" s="118"/>
      <c r="H206" s="92"/>
      <c r="I206" s="92"/>
      <c r="J206" s="92"/>
      <c r="K206" s="92"/>
    </row>
    <row r="207" ht="18" customHeight="1">
      <c r="A207" t="s" s="120">
        <v>114</v>
      </c>
      <c r="B207" s="121"/>
      <c r="C207" t="s" s="122">
        <v>30</v>
      </c>
      <c r="D207" s="123">
        <v>150</v>
      </c>
      <c r="E207" s="108"/>
      <c r="F207" s="85"/>
      <c r="G207" s="92"/>
      <c r="H207" s="92"/>
      <c r="I207" s="92"/>
      <c r="J207" s="92"/>
      <c r="K207" s="92"/>
    </row>
    <row r="208" ht="13" customHeight="1">
      <c r="A208" t="s" s="93">
        <v>110</v>
      </c>
      <c r="B208" s="30">
        <v>0</v>
      </c>
      <c r="C208" s="30">
        <v>150</v>
      </c>
      <c r="D208" s="124">
        <f>C208*B208</f>
        <v>0</v>
      </c>
      <c r="E208" s="96"/>
      <c r="F208" s="97"/>
      <c r="G208" s="92"/>
      <c r="H208" s="92"/>
      <c r="I208" s="92"/>
      <c r="J208" s="92"/>
      <c r="K208" s="92"/>
    </row>
    <row r="209" ht="14" customHeight="1">
      <c r="A209" s="98"/>
      <c r="B209" s="99"/>
      <c r="C209" s="100"/>
      <c r="D209" t="s" s="101">
        <v>28</v>
      </c>
      <c r="E209" s="102">
        <f>SUM(D208)</f>
        <v>0</v>
      </c>
      <c r="F209" s="114"/>
      <c r="G209" s="118"/>
      <c r="H209" s="92"/>
      <c r="I209" s="92"/>
      <c r="J209" s="92"/>
      <c r="K209" s="92"/>
    </row>
    <row r="210" ht="18" customHeight="1">
      <c r="A210" t="s" s="120">
        <v>115</v>
      </c>
      <c r="B210" s="121"/>
      <c r="C210" t="s" s="122">
        <v>30</v>
      </c>
      <c r="D210" s="123">
        <v>150</v>
      </c>
      <c r="E210" s="108"/>
      <c r="F210" s="85"/>
      <c r="G210" s="92"/>
      <c r="H210" s="92"/>
      <c r="I210" s="92"/>
      <c r="J210" s="92"/>
      <c r="K210" s="92"/>
    </row>
    <row r="211" ht="13" customHeight="1">
      <c r="A211" t="s" s="93">
        <v>110</v>
      </c>
      <c r="B211" s="30">
        <v>0</v>
      </c>
      <c r="C211" s="30">
        <v>150</v>
      </c>
      <c r="D211" s="124">
        <f>C211*B211</f>
        <v>0</v>
      </c>
      <c r="E211" s="96"/>
      <c r="F211" s="97"/>
      <c r="G211" s="92"/>
      <c r="H211" s="92"/>
      <c r="I211" s="92"/>
      <c r="J211" s="92"/>
      <c r="K211" s="92"/>
    </row>
    <row r="212" ht="14" customHeight="1">
      <c r="A212" s="98"/>
      <c r="B212" s="99"/>
      <c r="C212" s="100"/>
      <c r="D212" t="s" s="101">
        <v>28</v>
      </c>
      <c r="E212" s="102">
        <f>SUM(D211)</f>
        <v>0</v>
      </c>
      <c r="F212" s="114"/>
      <c r="G212" s="118"/>
      <c r="H212" s="92"/>
      <c r="I212" s="92"/>
      <c r="J212" s="92"/>
      <c r="K212" s="92"/>
    </row>
    <row r="213" ht="18" customHeight="1">
      <c r="A213" t="s" s="120">
        <v>116</v>
      </c>
      <c r="B213" s="121"/>
      <c r="C213" t="s" s="122">
        <v>30</v>
      </c>
      <c r="D213" s="123">
        <v>100</v>
      </c>
      <c r="E213" s="108"/>
      <c r="F213" s="85"/>
      <c r="G213" s="92"/>
      <c r="H213" s="92"/>
      <c r="I213" s="92"/>
      <c r="J213" s="92"/>
      <c r="K213" s="92"/>
    </row>
    <row r="214" ht="13" customHeight="1">
      <c r="A214" t="s" s="93">
        <v>110</v>
      </c>
      <c r="B214" s="30">
        <v>0</v>
      </c>
      <c r="C214" s="30">
        <v>100</v>
      </c>
      <c r="D214" s="124">
        <f>C214*B214</f>
        <v>0</v>
      </c>
      <c r="E214" s="96"/>
      <c r="F214" s="97"/>
      <c r="G214" s="92"/>
      <c r="H214" s="92"/>
      <c r="I214" s="92"/>
      <c r="J214" s="92"/>
      <c r="K214" s="92"/>
    </row>
    <row r="215" ht="14" customHeight="1">
      <c r="A215" s="98"/>
      <c r="B215" s="99"/>
      <c r="C215" s="100"/>
      <c r="D215" t="s" s="101">
        <v>28</v>
      </c>
      <c r="E215" s="102">
        <f>SUM(D214)</f>
        <v>0</v>
      </c>
      <c r="F215" s="114"/>
      <c r="G215" s="118"/>
      <c r="H215" s="92"/>
      <c r="I215" s="92"/>
      <c r="J215" s="92"/>
      <c r="K215" s="92"/>
    </row>
    <row r="216" ht="18" customHeight="1">
      <c r="A216" t="s" s="120">
        <v>117</v>
      </c>
      <c r="B216" s="121"/>
      <c r="C216" t="s" s="122">
        <v>30</v>
      </c>
      <c r="D216" s="123">
        <v>100</v>
      </c>
      <c r="E216" s="108"/>
      <c r="F216" s="85"/>
      <c r="G216" s="92"/>
      <c r="H216" s="92"/>
      <c r="I216" s="92"/>
      <c r="J216" s="92"/>
      <c r="K216" s="92"/>
    </row>
    <row r="217" ht="13" customHeight="1">
      <c r="A217" t="s" s="93">
        <v>110</v>
      </c>
      <c r="B217" s="30">
        <v>1</v>
      </c>
      <c r="C217" s="30">
        <v>100</v>
      </c>
      <c r="D217" s="124">
        <f>C217*B217</f>
        <v>100</v>
      </c>
      <c r="E217" s="96"/>
      <c r="F217" s="97"/>
      <c r="G217" s="92"/>
      <c r="H217" s="92"/>
      <c r="I217" s="92"/>
      <c r="J217" s="92"/>
      <c r="K217" s="92"/>
    </row>
    <row r="218" ht="14" customHeight="1">
      <c r="A218" s="98"/>
      <c r="B218" s="99"/>
      <c r="C218" s="100"/>
      <c r="D218" t="s" s="101">
        <v>28</v>
      </c>
      <c r="E218" s="102">
        <f>SUM(D217)</f>
        <v>100</v>
      </c>
      <c r="F218" s="114"/>
      <c r="G218" s="118"/>
      <c r="H218" s="92"/>
      <c r="I218" s="92"/>
      <c r="J218" s="92"/>
      <c r="K218" s="92"/>
    </row>
    <row r="219" ht="18" customHeight="1">
      <c r="A219" t="s" s="120">
        <v>118</v>
      </c>
      <c r="B219" s="121"/>
      <c r="C219" t="s" s="122">
        <v>30</v>
      </c>
      <c r="D219" s="123">
        <v>100</v>
      </c>
      <c r="E219" s="108"/>
      <c r="F219" s="85"/>
      <c r="G219" s="92"/>
      <c r="H219" s="92"/>
      <c r="I219" s="92"/>
      <c r="J219" s="92"/>
      <c r="K219" s="92"/>
    </row>
    <row r="220" ht="13" customHeight="1">
      <c r="A220" t="s" s="93">
        <v>110</v>
      </c>
      <c r="B220" s="30">
        <v>1</v>
      </c>
      <c r="C220" s="30">
        <v>100</v>
      </c>
      <c r="D220" s="124">
        <f>C220*B220</f>
        <v>100</v>
      </c>
      <c r="E220" s="96"/>
      <c r="F220" s="97"/>
      <c r="G220" s="92"/>
      <c r="H220" s="92"/>
      <c r="I220" s="92"/>
      <c r="J220" s="92"/>
      <c r="K220" s="92"/>
    </row>
    <row r="221" ht="14" customHeight="1">
      <c r="A221" s="98"/>
      <c r="B221" s="99"/>
      <c r="C221" s="100"/>
      <c r="D221" t="s" s="101">
        <v>28</v>
      </c>
      <c r="E221" s="102">
        <f>SUM(D220)</f>
        <v>100</v>
      </c>
      <c r="F221" s="114"/>
      <c r="G221" s="118"/>
      <c r="H221" s="92"/>
      <c r="I221" s="92"/>
      <c r="J221" s="92"/>
      <c r="K221" s="92"/>
    </row>
    <row r="222" ht="18" customHeight="1">
      <c r="A222" t="s" s="120">
        <v>119</v>
      </c>
      <c r="B222" s="121"/>
      <c r="C222" t="s" s="122">
        <v>30</v>
      </c>
      <c r="D222" s="123">
        <v>100</v>
      </c>
      <c r="E222" s="108"/>
      <c r="F222" s="85"/>
      <c r="G222" s="92"/>
      <c r="H222" s="92"/>
      <c r="I222" s="92"/>
      <c r="J222" s="92"/>
      <c r="K222" s="92"/>
    </row>
    <row r="223" ht="13" customHeight="1">
      <c r="A223" t="s" s="93">
        <v>110</v>
      </c>
      <c r="B223" s="30">
        <v>0</v>
      </c>
      <c r="C223" s="30">
        <v>100</v>
      </c>
      <c r="D223" s="124">
        <f>C223*B223</f>
        <v>0</v>
      </c>
      <c r="E223" s="96"/>
      <c r="F223" s="97"/>
      <c r="G223" s="92"/>
      <c r="H223" s="92"/>
      <c r="I223" s="92"/>
      <c r="J223" s="92"/>
      <c r="K223" s="92"/>
    </row>
    <row r="224" ht="14" customHeight="1">
      <c r="A224" s="98"/>
      <c r="B224" s="99"/>
      <c r="C224" s="100"/>
      <c r="D224" t="s" s="101">
        <v>28</v>
      </c>
      <c r="E224" s="102">
        <f>SUM(D223)</f>
        <v>0</v>
      </c>
      <c r="F224" s="114"/>
      <c r="G224" s="118"/>
      <c r="H224" s="92"/>
      <c r="I224" s="92"/>
      <c r="J224" s="92"/>
      <c r="K224" s="92"/>
    </row>
    <row r="225" ht="18" customHeight="1">
      <c r="A225" t="s" s="120">
        <v>120</v>
      </c>
      <c r="B225" s="121"/>
      <c r="C225" t="s" s="122">
        <v>30</v>
      </c>
      <c r="D225" s="123">
        <v>150</v>
      </c>
      <c r="E225" s="108"/>
      <c r="F225" s="85"/>
      <c r="G225" s="92"/>
      <c r="H225" s="92"/>
      <c r="I225" s="92"/>
      <c r="J225" s="92"/>
      <c r="K225" s="92"/>
    </row>
    <row r="226" ht="13" customHeight="1">
      <c r="A226" t="s" s="93">
        <v>110</v>
      </c>
      <c r="B226" s="30">
        <v>0</v>
      </c>
      <c r="C226" s="30">
        <v>150</v>
      </c>
      <c r="D226" s="124">
        <f>C226*B226</f>
        <v>0</v>
      </c>
      <c r="E226" s="96"/>
      <c r="F226" s="97"/>
      <c r="G226" s="92"/>
      <c r="H226" s="92"/>
      <c r="I226" s="92"/>
      <c r="J226" s="92"/>
      <c r="K226" s="92"/>
    </row>
    <row r="227" ht="14" customHeight="1">
      <c r="A227" s="98"/>
      <c r="B227" s="99"/>
      <c r="C227" s="100"/>
      <c r="D227" t="s" s="101">
        <v>28</v>
      </c>
      <c r="E227" s="102">
        <f>SUM(D226)</f>
        <v>0</v>
      </c>
      <c r="F227" s="114"/>
      <c r="G227" s="118"/>
      <c r="H227" s="92"/>
      <c r="I227" s="92"/>
      <c r="J227" s="92"/>
      <c r="K227" s="92"/>
    </row>
    <row r="228" ht="18" customHeight="1">
      <c r="A228" t="s" s="120">
        <v>121</v>
      </c>
      <c r="B228" s="121"/>
      <c r="C228" t="s" s="122">
        <v>30</v>
      </c>
      <c r="D228" s="123">
        <v>100</v>
      </c>
      <c r="E228" s="108"/>
      <c r="F228" s="85"/>
      <c r="G228" s="92"/>
      <c r="H228" s="92"/>
      <c r="I228" s="92"/>
      <c r="J228" s="92"/>
      <c r="K228" s="92"/>
    </row>
    <row r="229" ht="13" customHeight="1">
      <c r="A229" t="s" s="93">
        <v>110</v>
      </c>
      <c r="B229" s="30">
        <v>1</v>
      </c>
      <c r="C229" s="30">
        <v>100</v>
      </c>
      <c r="D229" s="124">
        <f>C229*B229</f>
        <v>100</v>
      </c>
      <c r="E229" s="96"/>
      <c r="F229" s="97"/>
      <c r="G229" s="92"/>
      <c r="H229" s="92"/>
      <c r="I229" s="92"/>
      <c r="J229" s="92"/>
      <c r="K229" s="92"/>
    </row>
    <row r="230" ht="14" customHeight="1">
      <c r="A230" s="98"/>
      <c r="B230" s="99"/>
      <c r="C230" s="100"/>
      <c r="D230" t="s" s="101">
        <v>28</v>
      </c>
      <c r="E230" s="102">
        <f>SUM(D229)</f>
        <v>100</v>
      </c>
      <c r="F230" s="114"/>
      <c r="G230" s="118"/>
      <c r="H230" s="92"/>
      <c r="I230" s="92"/>
      <c r="J230" s="92"/>
      <c r="K230" s="92"/>
    </row>
    <row r="231" ht="18" customHeight="1">
      <c r="A231" t="s" s="120">
        <v>122</v>
      </c>
      <c r="B231" s="121"/>
      <c r="C231" t="s" s="122">
        <v>30</v>
      </c>
      <c r="D231" s="123">
        <v>100</v>
      </c>
      <c r="E231" s="108"/>
      <c r="F231" s="85"/>
      <c r="G231" s="92"/>
      <c r="H231" s="92"/>
      <c r="I231" s="92"/>
      <c r="J231" s="92"/>
      <c r="K231" s="92"/>
    </row>
    <row r="232" ht="13" customHeight="1">
      <c r="A232" t="s" s="93">
        <v>110</v>
      </c>
      <c r="B232" s="30">
        <v>1</v>
      </c>
      <c r="C232" s="30">
        <v>100</v>
      </c>
      <c r="D232" s="124">
        <f>C232*B232</f>
        <v>100</v>
      </c>
      <c r="E232" s="96"/>
      <c r="F232" s="97"/>
      <c r="G232" s="92"/>
      <c r="H232" s="92"/>
      <c r="I232" s="92"/>
      <c r="J232" s="92"/>
      <c r="K232" s="92"/>
    </row>
    <row r="233" ht="14" customHeight="1">
      <c r="A233" s="98"/>
      <c r="B233" s="99"/>
      <c r="C233" s="100"/>
      <c r="D233" t="s" s="101">
        <v>28</v>
      </c>
      <c r="E233" s="102">
        <f>SUM(D232)</f>
        <v>100</v>
      </c>
      <c r="F233" s="114"/>
      <c r="G233" s="118"/>
      <c r="H233" s="92"/>
      <c r="I233" s="92"/>
      <c r="J233" s="92"/>
      <c r="K233" s="92"/>
    </row>
    <row r="234" ht="18" customHeight="1">
      <c r="A234" t="s" s="120">
        <v>123</v>
      </c>
      <c r="B234" s="121"/>
      <c r="C234" t="s" s="122">
        <v>30</v>
      </c>
      <c r="D234" s="123">
        <v>100</v>
      </c>
      <c r="E234" s="108"/>
      <c r="F234" s="85"/>
      <c r="G234" s="92"/>
      <c r="H234" s="92"/>
      <c r="I234" s="92"/>
      <c r="J234" s="92"/>
      <c r="K234" s="92"/>
    </row>
    <row r="235" ht="13" customHeight="1">
      <c r="A235" t="s" s="93">
        <v>110</v>
      </c>
      <c r="B235" s="30">
        <v>1</v>
      </c>
      <c r="C235" s="30">
        <v>100</v>
      </c>
      <c r="D235" s="124">
        <f>C235*B235</f>
        <v>100</v>
      </c>
      <c r="E235" s="96"/>
      <c r="F235" s="97"/>
      <c r="G235" s="92"/>
      <c r="H235" s="92"/>
      <c r="I235" s="92"/>
      <c r="J235" s="92"/>
      <c r="K235" s="92"/>
    </row>
    <row r="236" ht="14" customHeight="1">
      <c r="A236" s="98"/>
      <c r="B236" s="99"/>
      <c r="C236" s="100"/>
      <c r="D236" t="s" s="101">
        <v>28</v>
      </c>
      <c r="E236" s="102">
        <f>SUM(D235)</f>
        <v>100</v>
      </c>
      <c r="F236" s="114"/>
      <c r="G236" s="118"/>
      <c r="H236" s="92"/>
      <c r="I236" s="92"/>
      <c r="J236" s="92"/>
      <c r="K236" s="92"/>
    </row>
    <row r="237" ht="18" customHeight="1">
      <c r="A237" t="s" s="120">
        <v>124</v>
      </c>
      <c r="B237" s="121"/>
      <c r="C237" t="s" s="122">
        <v>30</v>
      </c>
      <c r="D237" s="123">
        <v>100</v>
      </c>
      <c r="E237" s="108"/>
      <c r="F237" s="85"/>
      <c r="G237" s="92"/>
      <c r="H237" s="92"/>
      <c r="I237" s="92"/>
      <c r="J237" s="92"/>
      <c r="K237" s="92"/>
    </row>
    <row r="238" ht="13" customHeight="1">
      <c r="A238" t="s" s="93">
        <v>110</v>
      </c>
      <c r="B238" s="30">
        <v>1</v>
      </c>
      <c r="C238" s="30">
        <v>100</v>
      </c>
      <c r="D238" s="124">
        <f>C238*B238</f>
        <v>100</v>
      </c>
      <c r="E238" s="96"/>
      <c r="F238" s="97"/>
      <c r="G238" s="92"/>
      <c r="H238" s="92"/>
      <c r="I238" s="92"/>
      <c r="J238" s="92"/>
      <c r="K238" s="92"/>
    </row>
    <row r="239" ht="14" customHeight="1">
      <c r="A239" s="98"/>
      <c r="B239" s="99"/>
      <c r="C239" s="100"/>
      <c r="D239" t="s" s="101">
        <v>28</v>
      </c>
      <c r="E239" s="102">
        <f>SUM(D238)</f>
        <v>100</v>
      </c>
      <c r="F239" s="114"/>
      <c r="G239" s="118"/>
      <c r="H239" s="92"/>
      <c r="I239" s="92"/>
      <c r="J239" s="92"/>
      <c r="K239" s="92"/>
    </row>
    <row r="240" ht="18" customHeight="1">
      <c r="A240" t="s" s="120">
        <v>125</v>
      </c>
      <c r="B240" s="121"/>
      <c r="C240" t="s" s="122">
        <v>30</v>
      </c>
      <c r="D240" s="123">
        <v>100</v>
      </c>
      <c r="E240" s="108"/>
      <c r="F240" s="85"/>
      <c r="G240" s="92"/>
      <c r="H240" s="92"/>
      <c r="I240" s="92"/>
      <c r="J240" s="92"/>
      <c r="K240" s="92"/>
    </row>
    <row r="241" ht="13" customHeight="1">
      <c r="A241" t="s" s="93">
        <v>110</v>
      </c>
      <c r="B241" s="30">
        <v>1</v>
      </c>
      <c r="C241" s="30">
        <v>100</v>
      </c>
      <c r="D241" s="124">
        <f>C241*B241</f>
        <v>100</v>
      </c>
      <c r="E241" s="96"/>
      <c r="F241" s="97"/>
      <c r="G241" s="92"/>
      <c r="H241" s="92"/>
      <c r="I241" s="92"/>
      <c r="J241" s="92"/>
      <c r="K241" s="92"/>
    </row>
    <row r="242" ht="14" customHeight="1">
      <c r="A242" s="98"/>
      <c r="B242" s="99"/>
      <c r="C242" s="100"/>
      <c r="D242" t="s" s="101">
        <v>28</v>
      </c>
      <c r="E242" s="102">
        <f>SUM(D241)</f>
        <v>100</v>
      </c>
      <c r="F242" s="114"/>
      <c r="G242" s="118"/>
      <c r="H242" s="92"/>
      <c r="I242" s="92"/>
      <c r="J242" s="92"/>
      <c r="K242" s="92"/>
    </row>
    <row r="243" ht="18" customHeight="1">
      <c r="A243" t="s" s="120">
        <v>126</v>
      </c>
      <c r="B243" s="121"/>
      <c r="C243" t="s" s="122">
        <v>30</v>
      </c>
      <c r="D243" s="123">
        <v>100</v>
      </c>
      <c r="E243" s="108"/>
      <c r="F243" s="85"/>
      <c r="G243" s="92"/>
      <c r="H243" s="92"/>
      <c r="I243" s="92"/>
      <c r="J243" s="92"/>
      <c r="K243" s="92"/>
    </row>
    <row r="244" ht="13" customHeight="1">
      <c r="A244" t="s" s="93">
        <v>110</v>
      </c>
      <c r="B244" s="30">
        <v>0</v>
      </c>
      <c r="C244" s="30">
        <v>100</v>
      </c>
      <c r="D244" s="124">
        <f>C244*B244</f>
        <v>0</v>
      </c>
      <c r="E244" s="96"/>
      <c r="F244" s="97"/>
      <c r="G244" s="92"/>
      <c r="H244" s="92"/>
      <c r="I244" s="92"/>
      <c r="J244" s="92"/>
      <c r="K244" s="92"/>
    </row>
    <row r="245" ht="14" customHeight="1">
      <c r="A245" s="98"/>
      <c r="B245" s="99"/>
      <c r="C245" s="100"/>
      <c r="D245" t="s" s="101">
        <v>28</v>
      </c>
      <c r="E245" s="102">
        <f>SUM(D244)</f>
        <v>0</v>
      </c>
      <c r="F245" s="114"/>
      <c r="G245" s="118"/>
      <c r="H245" s="92"/>
      <c r="I245" s="92"/>
      <c r="J245" s="92"/>
      <c r="K245" s="92"/>
    </row>
    <row r="246" ht="18" customHeight="1">
      <c r="A246" t="s" s="127">
        <v>127</v>
      </c>
      <c r="B246" s="121"/>
      <c r="C246" t="s" s="122">
        <v>30</v>
      </c>
      <c r="D246" s="123">
        <v>100</v>
      </c>
      <c r="E246" s="108"/>
      <c r="F246" s="85"/>
      <c r="G246" s="92"/>
      <c r="H246" s="92"/>
      <c r="I246" s="92"/>
      <c r="J246" s="92"/>
      <c r="K246" s="92"/>
    </row>
    <row r="247" ht="13" customHeight="1">
      <c r="A247" t="s" s="93">
        <v>110</v>
      </c>
      <c r="B247" s="30">
        <v>0</v>
      </c>
      <c r="C247" s="30">
        <v>100</v>
      </c>
      <c r="D247" s="124">
        <f>C247*B247</f>
        <v>0</v>
      </c>
      <c r="E247" s="96"/>
      <c r="F247" s="97"/>
      <c r="G247" s="92"/>
      <c r="H247" s="92"/>
      <c r="I247" s="92"/>
      <c r="J247" s="92"/>
      <c r="K247" s="92"/>
    </row>
    <row r="248" ht="14" customHeight="1">
      <c r="A248" s="98"/>
      <c r="B248" s="99"/>
      <c r="C248" s="100"/>
      <c r="D248" t="s" s="101">
        <v>28</v>
      </c>
      <c r="E248" s="102">
        <f>SUM(D247)</f>
        <v>0</v>
      </c>
      <c r="F248" s="114"/>
      <c r="G248" s="118"/>
      <c r="H248" s="92"/>
      <c r="I248" s="92"/>
      <c r="J248" s="92"/>
      <c r="K248" s="92"/>
    </row>
    <row r="249" ht="18" customHeight="1">
      <c r="A249" t="s" s="127">
        <v>128</v>
      </c>
      <c r="B249" s="121"/>
      <c r="C249" t="s" s="122">
        <v>30</v>
      </c>
      <c r="D249" s="123">
        <v>100</v>
      </c>
      <c r="E249" s="108"/>
      <c r="F249" s="85"/>
      <c r="G249" s="92"/>
      <c r="H249" s="92"/>
      <c r="I249" s="92"/>
      <c r="J249" s="92"/>
      <c r="K249" s="92"/>
    </row>
    <row r="250" ht="13" customHeight="1">
      <c r="A250" t="s" s="93">
        <v>110</v>
      </c>
      <c r="B250" s="30">
        <v>0</v>
      </c>
      <c r="C250" s="30">
        <v>100</v>
      </c>
      <c r="D250" s="124">
        <f>C250*B250</f>
        <v>0</v>
      </c>
      <c r="E250" s="96"/>
      <c r="F250" s="97"/>
      <c r="G250" s="92"/>
      <c r="H250" s="92"/>
      <c r="I250" s="92"/>
      <c r="J250" s="92"/>
      <c r="K250" s="92"/>
    </row>
    <row r="251" ht="14" customHeight="1">
      <c r="A251" s="98"/>
      <c r="B251" s="99"/>
      <c r="C251" s="100"/>
      <c r="D251" t="s" s="101">
        <v>28</v>
      </c>
      <c r="E251" s="102">
        <f>SUM(D250)</f>
        <v>0</v>
      </c>
      <c r="F251" s="114"/>
      <c r="G251" s="118"/>
      <c r="H251" s="92"/>
      <c r="I251" s="92"/>
      <c r="J251" s="92"/>
      <c r="K251" s="92"/>
    </row>
    <row r="252" ht="13" customHeight="1">
      <c r="A252" s="19"/>
      <c r="B252" s="128"/>
      <c r="C252" s="129"/>
      <c r="D252" s="130"/>
      <c r="E252" s="131"/>
      <c r="F252" s="131"/>
      <c r="G252" s="92"/>
      <c r="H252" s="92"/>
      <c r="I252" s="92"/>
      <c r="J252" s="92"/>
      <c r="K252" s="92"/>
    </row>
    <row r="253" ht="13" customHeight="1">
      <c r="A253" s="132"/>
      <c r="B253" s="133"/>
      <c r="C253" s="134"/>
      <c r="D253" s="135"/>
      <c r="E253" s="136"/>
      <c r="F253" s="136"/>
      <c r="G253" s="92"/>
      <c r="H253" s="92"/>
      <c r="I253" s="92"/>
      <c r="J253" s="92"/>
      <c r="K253" s="92"/>
    </row>
    <row r="254" ht="18" customHeight="1">
      <c r="A254" t="s" s="137">
        <v>129</v>
      </c>
      <c r="B254" s="138"/>
      <c r="C254" s="139"/>
      <c r="D254" s="140"/>
      <c r="E254" s="90"/>
      <c r="F254" s="91"/>
      <c r="G254" s="92"/>
      <c r="H254" s="92"/>
      <c r="I254" s="92"/>
      <c r="J254" s="92"/>
      <c r="K254" s="92"/>
    </row>
    <row r="255" ht="13" customHeight="1">
      <c r="A255" t="s" s="141">
        <v>130</v>
      </c>
      <c r="B255" s="30">
        <v>1</v>
      </c>
      <c r="C255" s="30">
        <v>50</v>
      </c>
      <c r="D255" s="142">
        <f>B255*C255</f>
        <v>50</v>
      </c>
      <c r="E255" s="90"/>
      <c r="F255" s="91"/>
      <c r="G255" s="92"/>
      <c r="H255" s="92"/>
      <c r="I255" s="92"/>
      <c r="J255" s="92"/>
      <c r="K255" s="92"/>
    </row>
    <row r="256" ht="13" customHeight="1">
      <c r="A256" t="s" s="141">
        <v>131</v>
      </c>
      <c r="B256" s="30">
        <v>1</v>
      </c>
      <c r="C256" s="30">
        <v>50</v>
      </c>
      <c r="D256" s="142">
        <f>B256*C256</f>
        <v>50</v>
      </c>
      <c r="E256" s="90"/>
      <c r="F256" s="91"/>
      <c r="G256" s="92"/>
      <c r="H256" s="92"/>
      <c r="I256" s="92"/>
      <c r="J256" s="92"/>
      <c r="K256" s="92"/>
    </row>
    <row r="257" ht="13" customHeight="1">
      <c r="A257" t="s" s="141">
        <v>132</v>
      </c>
      <c r="B257" s="30">
        <v>1</v>
      </c>
      <c r="C257" s="30">
        <v>50</v>
      </c>
      <c r="D257" s="142">
        <f>B257*C257</f>
        <v>50</v>
      </c>
      <c r="E257" s="90"/>
      <c r="F257" s="91"/>
      <c r="G257" s="92"/>
      <c r="H257" s="92"/>
      <c r="I257" s="92"/>
      <c r="J257" s="92"/>
      <c r="K257" s="92"/>
    </row>
    <row r="258" ht="13" customHeight="1">
      <c r="A258" t="s" s="141">
        <v>133</v>
      </c>
      <c r="B258" s="30">
        <v>1</v>
      </c>
      <c r="C258" s="30">
        <v>50</v>
      </c>
      <c r="D258" s="142">
        <f>B258*C258</f>
        <v>50</v>
      </c>
      <c r="E258" s="90"/>
      <c r="F258" s="91"/>
      <c r="G258" s="92"/>
      <c r="H258" s="92"/>
      <c r="I258" s="92"/>
      <c r="J258" s="92"/>
      <c r="K258" s="92"/>
    </row>
    <row r="259" ht="13" customHeight="1">
      <c r="A259" t="s" s="141">
        <v>134</v>
      </c>
      <c r="B259" s="30">
        <v>1</v>
      </c>
      <c r="C259" s="30">
        <v>50</v>
      </c>
      <c r="D259" s="142">
        <f>B259*C259</f>
        <v>50</v>
      </c>
      <c r="E259" s="90"/>
      <c r="F259" s="91"/>
      <c r="G259" s="92"/>
      <c r="H259" s="92"/>
      <c r="I259" s="92"/>
      <c r="J259" s="92"/>
      <c r="K259" s="92"/>
    </row>
    <row r="260" ht="13" customHeight="1">
      <c r="A260" t="s" s="141">
        <v>135</v>
      </c>
      <c r="B260" s="30">
        <v>1</v>
      </c>
      <c r="C260" s="30">
        <v>50</v>
      </c>
      <c r="D260" s="142">
        <f>B260*C260</f>
        <v>50</v>
      </c>
      <c r="E260" s="90"/>
      <c r="F260" s="91"/>
      <c r="G260" s="92"/>
      <c r="H260" s="92"/>
      <c r="I260" s="92"/>
      <c r="J260" s="92"/>
      <c r="K260" s="92"/>
    </row>
    <row r="261" ht="13" customHeight="1">
      <c r="A261" t="s" s="141">
        <v>136</v>
      </c>
      <c r="B261" s="30">
        <v>1</v>
      </c>
      <c r="C261" s="30">
        <v>50</v>
      </c>
      <c r="D261" s="142">
        <f>B261*C261</f>
        <v>50</v>
      </c>
      <c r="E261" s="90"/>
      <c r="F261" s="91"/>
      <c r="G261" s="92"/>
      <c r="H261" s="92"/>
      <c r="I261" s="92"/>
      <c r="J261" s="92"/>
      <c r="K261" s="92"/>
    </row>
    <row r="262" ht="13" customHeight="1">
      <c r="A262" t="s" s="141">
        <v>137</v>
      </c>
      <c r="B262" s="30">
        <v>1</v>
      </c>
      <c r="C262" s="30">
        <v>50</v>
      </c>
      <c r="D262" s="142">
        <f>B262*C262</f>
        <v>50</v>
      </c>
      <c r="E262" s="90"/>
      <c r="F262" s="91"/>
      <c r="G262" s="92"/>
      <c r="H262" s="92"/>
      <c r="I262" s="92"/>
      <c r="J262" s="92"/>
      <c r="K262" s="92"/>
    </row>
    <row r="263" ht="13" customHeight="1">
      <c r="A263" t="s" s="141">
        <v>138</v>
      </c>
      <c r="B263" s="30">
        <v>0</v>
      </c>
      <c r="C263" s="30">
        <v>50</v>
      </c>
      <c r="D263" s="142">
        <f>B263*C263</f>
        <v>0</v>
      </c>
      <c r="E263" s="90"/>
      <c r="F263" s="91"/>
      <c r="G263" s="92"/>
      <c r="H263" s="92"/>
      <c r="I263" s="92"/>
      <c r="J263" s="92"/>
      <c r="K263" s="92"/>
    </row>
    <row r="264" ht="13" customHeight="1">
      <c r="A264" t="s" s="141">
        <v>139</v>
      </c>
      <c r="B264" s="30">
        <v>1</v>
      </c>
      <c r="C264" s="30">
        <v>50</v>
      </c>
      <c r="D264" s="142">
        <f>B264*C264</f>
        <v>50</v>
      </c>
      <c r="E264" s="90"/>
      <c r="F264" s="91"/>
      <c r="G264" s="92"/>
      <c r="H264" s="92"/>
      <c r="I264" s="92"/>
      <c r="J264" s="92"/>
      <c r="K264" s="92"/>
    </row>
    <row r="265" ht="13" customHeight="1">
      <c r="A265" t="s" s="141">
        <v>140</v>
      </c>
      <c r="B265" s="30">
        <v>1</v>
      </c>
      <c r="C265" s="30">
        <v>50</v>
      </c>
      <c r="D265" s="142">
        <f>B265*C265</f>
        <v>50</v>
      </c>
      <c r="E265" s="90"/>
      <c r="F265" s="91"/>
      <c r="G265" s="92"/>
      <c r="H265" s="92"/>
      <c r="I265" s="92"/>
      <c r="J265" s="92"/>
      <c r="K265" s="92"/>
    </row>
    <row r="266" ht="13" customHeight="1">
      <c r="A266" t="s" s="141">
        <v>141</v>
      </c>
      <c r="B266" s="30">
        <v>0</v>
      </c>
      <c r="C266" s="30">
        <v>50</v>
      </c>
      <c r="D266" s="142">
        <f>B266*C266</f>
        <v>0</v>
      </c>
      <c r="E266" s="90"/>
      <c r="F266" s="91"/>
      <c r="G266" s="92"/>
      <c r="H266" s="92"/>
      <c r="I266" s="92"/>
      <c r="J266" s="92"/>
      <c r="K266" s="92"/>
    </row>
    <row r="267" ht="13" customHeight="1">
      <c r="A267" t="s" s="141">
        <v>142</v>
      </c>
      <c r="B267" s="30">
        <v>0</v>
      </c>
      <c r="C267" s="30">
        <v>50</v>
      </c>
      <c r="D267" s="142">
        <f>B267*C267</f>
        <v>0</v>
      </c>
      <c r="E267" s="90"/>
      <c r="F267" s="91"/>
      <c r="G267" s="92"/>
      <c r="H267" s="92"/>
      <c r="I267" s="92"/>
      <c r="J267" s="92"/>
      <c r="K267" s="92"/>
    </row>
    <row r="268" ht="13" customHeight="1">
      <c r="A268" t="s" s="141">
        <v>143</v>
      </c>
      <c r="B268" s="30">
        <v>0</v>
      </c>
      <c r="C268" s="30">
        <v>50</v>
      </c>
      <c r="D268" s="142">
        <f>B268*C268</f>
        <v>0</v>
      </c>
      <c r="E268" s="90"/>
      <c r="F268" s="91"/>
      <c r="G268" s="92"/>
      <c r="H268" s="92"/>
      <c r="I268" s="92"/>
      <c r="J268" s="92"/>
      <c r="K268" s="92"/>
    </row>
    <row r="269" ht="13" customHeight="1">
      <c r="A269" t="s" s="141">
        <v>144</v>
      </c>
      <c r="B269" s="30">
        <v>0</v>
      </c>
      <c r="C269" s="30">
        <v>50</v>
      </c>
      <c r="D269" s="142">
        <f>B269*C269</f>
        <v>0</v>
      </c>
      <c r="E269" s="90"/>
      <c r="F269" s="91"/>
      <c r="G269" s="92"/>
      <c r="H269" s="92"/>
      <c r="I269" s="92"/>
      <c r="J269" s="92"/>
      <c r="K269" s="92"/>
    </row>
    <row r="270" ht="13" customHeight="1">
      <c r="A270" t="s" s="162">
        <v>145</v>
      </c>
      <c r="B270" s="30">
        <v>0</v>
      </c>
      <c r="C270" s="29">
        <v>150</v>
      </c>
      <c r="D270" s="142">
        <f>B270*C270</f>
        <v>0</v>
      </c>
      <c r="E270" s="96"/>
      <c r="F270" s="97"/>
      <c r="G270" s="92"/>
      <c r="H270" s="92"/>
      <c r="I270" s="92"/>
      <c r="J270" s="92"/>
      <c r="K270" s="92"/>
    </row>
    <row r="271" ht="14" customHeight="1">
      <c r="A271" s="98"/>
      <c r="B271" s="99"/>
      <c r="C271" s="100"/>
      <c r="D271" t="s" s="101">
        <v>28</v>
      </c>
      <c r="E271" s="102">
        <f>SUM(D255:D270)</f>
        <v>500</v>
      </c>
      <c r="F271" s="103"/>
      <c r="G271" s="79"/>
      <c r="H271" s="80"/>
      <c r="I271" s="80"/>
      <c r="J271" s="80"/>
      <c r="K271" s="80"/>
    </row>
    <row r="272" ht="13" customHeight="1">
      <c r="A272" s="18"/>
      <c r="B272" s="18"/>
      <c r="C272" s="18"/>
      <c r="D272" s="84"/>
      <c r="E272" s="131"/>
      <c r="F272" s="85"/>
      <c r="G272" s="19"/>
      <c r="H272" s="19"/>
      <c r="I272" s="19"/>
      <c r="J272" s="19"/>
      <c r="K272" s="19"/>
    </row>
    <row r="273" ht="18" customHeight="1">
      <c r="A273" t="s" s="143">
        <v>146</v>
      </c>
      <c r="B273" s="144"/>
      <c r="C273" t="s" s="145">
        <v>30</v>
      </c>
      <c r="D273" s="146">
        <v>200</v>
      </c>
      <c r="E273" s="90"/>
      <c r="F273" s="91"/>
      <c r="G273" s="92"/>
      <c r="H273" s="92"/>
      <c r="I273" s="92"/>
      <c r="J273" s="92"/>
      <c r="K273" s="92"/>
    </row>
    <row r="274" ht="13" customHeight="1">
      <c r="A274" t="s" s="93">
        <v>110</v>
      </c>
      <c r="B274" s="30">
        <v>0</v>
      </c>
      <c r="C274" s="30">
        <v>200</v>
      </c>
      <c r="D274" s="124">
        <f>C274*B274</f>
        <v>0</v>
      </c>
      <c r="E274" s="96"/>
      <c r="F274" s="97"/>
      <c r="G274" s="92"/>
      <c r="H274" s="92"/>
      <c r="I274" s="92"/>
      <c r="J274" s="92"/>
      <c r="K274" s="92"/>
    </row>
    <row r="275" ht="14" customHeight="1">
      <c r="A275" s="98"/>
      <c r="B275" s="99"/>
      <c r="C275" s="100"/>
      <c r="D275" t="s" s="101">
        <v>28</v>
      </c>
      <c r="E275" s="102">
        <f>SUM(D274)</f>
        <v>0</v>
      </c>
      <c r="F275" s="114"/>
      <c r="G275" s="118"/>
      <c r="H275" s="92"/>
      <c r="I275" s="92"/>
      <c r="J275" s="92"/>
      <c r="K275" s="92"/>
    </row>
    <row r="276" ht="18" customHeight="1">
      <c r="A276" t="s" s="120">
        <v>147</v>
      </c>
      <c r="B276" s="121"/>
      <c r="C276" t="s" s="122">
        <v>30</v>
      </c>
      <c r="D276" s="123">
        <v>200</v>
      </c>
      <c r="E276" s="108"/>
      <c r="F276" s="85"/>
      <c r="G276" s="92"/>
      <c r="H276" s="92"/>
      <c r="I276" s="92"/>
      <c r="J276" s="92"/>
      <c r="K276" s="92"/>
    </row>
    <row r="277" ht="13" customHeight="1">
      <c r="A277" t="s" s="93">
        <v>110</v>
      </c>
      <c r="B277" s="30">
        <v>0</v>
      </c>
      <c r="C277" s="30">
        <v>200</v>
      </c>
      <c r="D277" s="124">
        <f>C277*B277</f>
        <v>0</v>
      </c>
      <c r="E277" s="96"/>
      <c r="F277" s="97"/>
      <c r="G277" s="92"/>
      <c r="H277" s="92"/>
      <c r="I277" s="92"/>
      <c r="J277" s="92"/>
      <c r="K277" s="92"/>
    </row>
    <row r="278" ht="14" customHeight="1">
      <c r="A278" s="98"/>
      <c r="B278" s="99"/>
      <c r="C278" s="100"/>
      <c r="D278" t="s" s="101">
        <v>28</v>
      </c>
      <c r="E278" s="102">
        <f>SUM(D277)</f>
        <v>0</v>
      </c>
      <c r="F278" s="114"/>
      <c r="G278" s="118"/>
      <c r="H278" s="92"/>
      <c r="I278" s="92"/>
      <c r="J278" s="92"/>
      <c r="K278" s="92"/>
    </row>
    <row r="279" ht="18" customHeight="1">
      <c r="A279" t="s" s="120">
        <v>148</v>
      </c>
      <c r="B279" s="121"/>
      <c r="C279" t="s" s="122">
        <v>30</v>
      </c>
      <c r="D279" s="123">
        <v>200</v>
      </c>
      <c r="E279" s="108"/>
      <c r="F279" s="85"/>
      <c r="G279" s="92"/>
      <c r="H279" s="92"/>
      <c r="I279" s="92"/>
      <c r="J279" s="92"/>
      <c r="K279" s="92"/>
    </row>
    <row r="280" ht="13" customHeight="1">
      <c r="A280" t="s" s="93">
        <v>110</v>
      </c>
      <c r="B280" s="30">
        <v>0</v>
      </c>
      <c r="C280" s="30">
        <v>200</v>
      </c>
      <c r="D280" s="124">
        <f>C280*B280</f>
        <v>0</v>
      </c>
      <c r="E280" s="96"/>
      <c r="F280" s="97"/>
      <c r="G280" s="92"/>
      <c r="H280" s="92"/>
      <c r="I280" s="92"/>
      <c r="J280" s="92"/>
      <c r="K280" s="92"/>
    </row>
    <row r="281" ht="14" customHeight="1">
      <c r="A281" s="98"/>
      <c r="B281" s="99"/>
      <c r="C281" s="100"/>
      <c r="D281" t="s" s="101">
        <v>28</v>
      </c>
      <c r="E281" s="102">
        <f>SUM(D280)</f>
        <v>0</v>
      </c>
      <c r="F281" s="114"/>
      <c r="G281" s="118"/>
      <c r="H281" s="92"/>
      <c r="I281" s="92"/>
      <c r="J281" s="92"/>
      <c r="K281" s="92"/>
    </row>
    <row r="282" ht="18" customHeight="1">
      <c r="A282" t="s" s="120">
        <v>149</v>
      </c>
      <c r="B282" s="121"/>
      <c r="C282" t="s" s="122">
        <v>30</v>
      </c>
      <c r="D282" s="123">
        <v>200</v>
      </c>
      <c r="E282" s="108"/>
      <c r="F282" s="85"/>
      <c r="G282" s="92"/>
      <c r="H282" s="92"/>
      <c r="I282" s="92"/>
      <c r="J282" s="92"/>
      <c r="K282" s="92"/>
    </row>
    <row r="283" ht="13" customHeight="1">
      <c r="A283" t="s" s="93">
        <v>110</v>
      </c>
      <c r="B283" s="30">
        <v>0</v>
      </c>
      <c r="C283" s="30">
        <v>200</v>
      </c>
      <c r="D283" s="124">
        <f>C283*B283</f>
        <v>0</v>
      </c>
      <c r="E283" s="96"/>
      <c r="F283" s="97"/>
      <c r="G283" s="92"/>
      <c r="H283" s="92"/>
      <c r="I283" s="92"/>
      <c r="J283" s="92"/>
      <c r="K283" s="92"/>
    </row>
    <row r="284" ht="14" customHeight="1">
      <c r="A284" s="98"/>
      <c r="B284" s="99"/>
      <c r="C284" s="100"/>
      <c r="D284" t="s" s="101">
        <v>28</v>
      </c>
      <c r="E284" s="102">
        <f>SUM(D283)</f>
        <v>0</v>
      </c>
      <c r="F284" s="114"/>
      <c r="G284" s="118"/>
      <c r="H284" s="92"/>
      <c r="I284" s="92"/>
      <c r="J284" s="92"/>
      <c r="K284" s="92"/>
    </row>
    <row r="285" ht="18" customHeight="1">
      <c r="A285" t="s" s="120">
        <v>150</v>
      </c>
      <c r="B285" s="121"/>
      <c r="C285" t="s" s="122">
        <v>30</v>
      </c>
      <c r="D285" s="123">
        <v>200</v>
      </c>
      <c r="E285" s="108"/>
      <c r="F285" s="85"/>
      <c r="G285" s="92"/>
      <c r="H285" s="92"/>
      <c r="I285" s="92"/>
      <c r="J285" s="92"/>
      <c r="K285" s="92"/>
    </row>
    <row r="286" ht="13" customHeight="1">
      <c r="A286" t="s" s="93">
        <v>110</v>
      </c>
      <c r="B286" s="30">
        <v>0</v>
      </c>
      <c r="C286" s="30">
        <v>200</v>
      </c>
      <c r="D286" s="124">
        <f>C286*B286</f>
        <v>0</v>
      </c>
      <c r="E286" s="96"/>
      <c r="F286" s="97"/>
      <c r="G286" s="92"/>
      <c r="H286" s="92"/>
      <c r="I286" s="92"/>
      <c r="J286" s="92"/>
      <c r="K286" s="92"/>
    </row>
    <row r="287" ht="14" customHeight="1">
      <c r="A287" s="98"/>
      <c r="B287" s="99"/>
      <c r="C287" s="100"/>
      <c r="D287" t="s" s="101">
        <v>28</v>
      </c>
      <c r="E287" s="102">
        <f>SUM(D286)</f>
        <v>0</v>
      </c>
      <c r="F287" s="114"/>
      <c r="G287" s="118"/>
      <c r="H287" s="92"/>
      <c r="I287" s="92"/>
      <c r="J287" s="92"/>
      <c r="K287" s="92"/>
    </row>
    <row r="288" ht="13" customHeight="1">
      <c r="A288" s="19"/>
      <c r="B288" s="19"/>
      <c r="C288" s="19"/>
      <c r="D288" s="130"/>
      <c r="E288" s="131"/>
      <c r="F288" s="85"/>
      <c r="G288" s="92"/>
      <c r="H288" s="92"/>
      <c r="I288" s="92"/>
      <c r="J288" s="92"/>
      <c r="K288" s="92"/>
    </row>
    <row r="289" ht="13" customHeight="1">
      <c r="A289" s="92"/>
      <c r="B289" s="92"/>
      <c r="C289" s="92"/>
      <c r="D289" s="147"/>
      <c r="E289" s="136"/>
      <c r="F289" s="91"/>
      <c r="G289" s="92"/>
      <c r="H289" s="92"/>
      <c r="I289" s="92"/>
      <c r="J289" s="92"/>
      <c r="K289" s="92"/>
    </row>
    <row r="290" ht="14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</row>
    <row r="291" ht="31" customHeight="1">
      <c r="A291" t="s" s="148">
        <v>168</v>
      </c>
      <c r="B291" s="51"/>
      <c r="C291" s="51"/>
      <c r="D291" t="s" s="149">
        <v>151</v>
      </c>
      <c r="E291" s="150"/>
      <c r="F291" s="151"/>
      <c r="G291" s="151"/>
      <c r="H291" s="150"/>
      <c r="I291" s="152"/>
      <c r="J291" s="153">
        <f>SUM(E22:F287)</f>
        <v>6300</v>
      </c>
      <c r="K291" s="154"/>
    </row>
  </sheetData>
  <mergeCells count="51">
    <mergeCell ref="E281:F281"/>
    <mergeCell ref="E284:F284"/>
    <mergeCell ref="E287:F287"/>
    <mergeCell ref="E245:F245"/>
    <mergeCell ref="E248:F248"/>
    <mergeCell ref="E251:F251"/>
    <mergeCell ref="E271:F271"/>
    <mergeCell ref="E275:F275"/>
    <mergeCell ref="E278:F278"/>
    <mergeCell ref="E227:F227"/>
    <mergeCell ref="E230:F230"/>
    <mergeCell ref="E233:F233"/>
    <mergeCell ref="E236:F236"/>
    <mergeCell ref="E239:F239"/>
    <mergeCell ref="E242:F242"/>
    <mergeCell ref="E209:F209"/>
    <mergeCell ref="E212:F212"/>
    <mergeCell ref="E215:F215"/>
    <mergeCell ref="E218:F218"/>
    <mergeCell ref="E221:F221"/>
    <mergeCell ref="E224:F224"/>
    <mergeCell ref="E188:F188"/>
    <mergeCell ref="E194:F194"/>
    <mergeCell ref="E197:F197"/>
    <mergeCell ref="E200:F200"/>
    <mergeCell ref="E203:F203"/>
    <mergeCell ref="E206:F206"/>
    <mergeCell ref="E137:F137"/>
    <mergeCell ref="E146:F146"/>
    <mergeCell ref="E157:F157"/>
    <mergeCell ref="E166:F166"/>
    <mergeCell ref="E174:F174"/>
    <mergeCell ref="E181:F181"/>
    <mergeCell ref="E81:F81"/>
    <mergeCell ref="E90:F90"/>
    <mergeCell ref="E100:F100"/>
    <mergeCell ref="E110:F110"/>
    <mergeCell ref="E119:F119"/>
    <mergeCell ref="E128:F128"/>
    <mergeCell ref="E22:F22"/>
    <mergeCell ref="E33:F33"/>
    <mergeCell ref="E43:F43"/>
    <mergeCell ref="E53:F53"/>
    <mergeCell ref="E61:F61"/>
    <mergeCell ref="E71:F71"/>
    <mergeCell ref="A1:F1"/>
    <mergeCell ref="E2:K2"/>
    <mergeCell ref="B4:K4"/>
    <mergeCell ref="H7:J8"/>
    <mergeCell ref="H16:H17"/>
    <mergeCell ref="J16:J17"/>
  </mergeCells>
  <pageMargins left="0.25" right="0.25" top="0.75" bottom="0.75" header="0.3" footer="0.3"/>
  <pageSetup firstPageNumber="1" fitToHeight="1" fitToWidth="1" scale="84" useFirstPageNumber="0" orientation="portrait" pageOrder="downThenOver"/>
  <headerFooter>
    <oddFooter>&amp;C&amp;"Arial,Regular"&amp;10&amp;K000000Pagina &amp;P di &amp;N&amp;R&amp;"Arial,Regular"&amp;10&amp;K00000024/09/19</oddFooter>
  </headerFooter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291"/>
  <sheetViews>
    <sheetView workbookViewId="0" showGridLines="0" defaultGridColor="1"/>
  </sheetViews>
  <sheetFormatPr defaultColWidth="8.83333" defaultRowHeight="13" customHeight="1" outlineLevelRow="0" outlineLevelCol="0"/>
  <cols>
    <col min="1" max="1" width="44.6719" style="183" customWidth="1"/>
    <col min="2" max="2" width="11.5" style="183" customWidth="1"/>
    <col min="3" max="3" width="5.85156" style="183" customWidth="1"/>
    <col min="4" max="4" width="9.35156" style="183" customWidth="1"/>
    <col min="5" max="5" width="5.85156" style="183" customWidth="1"/>
    <col min="6" max="6" width="6.67188" style="183" customWidth="1"/>
    <col min="7" max="7" width="5.85156" style="183" customWidth="1"/>
    <col min="8" max="8" width="11.6719" style="183" customWidth="1"/>
    <col min="9" max="9" width="3.35156" style="183" customWidth="1"/>
    <col min="10" max="10" width="14" style="183" customWidth="1"/>
    <col min="11" max="11" width="5.85156" style="183" customWidth="1"/>
    <col min="12" max="12" width="8.85156" style="183" customWidth="1"/>
    <col min="13" max="256" width="8.85156" style="183" customWidth="1"/>
  </cols>
  <sheetData>
    <row r="1" ht="82" customHeight="1">
      <c r="A1" t="s" s="2">
        <v>0</v>
      </c>
      <c r="B1" s="3"/>
      <c r="C1" s="3"/>
      <c r="D1" s="3"/>
      <c r="E1" s="3"/>
      <c r="F1" s="4"/>
      <c r="G1" s="5"/>
      <c r="H1" s="156"/>
      <c r="I1" s="6"/>
      <c r="J1" s="6"/>
      <c r="K1" s="7"/>
      <c r="L1" s="166"/>
    </row>
    <row r="2" ht="21" customHeight="1">
      <c r="A2" s="8"/>
      <c r="B2" t="s" s="9">
        <v>1</v>
      </c>
      <c r="C2" s="10"/>
      <c r="D2" t="s" s="11">
        <v>2</v>
      </c>
      <c r="E2" t="s" s="12">
        <v>3</v>
      </c>
      <c r="F2" s="13"/>
      <c r="G2" s="13"/>
      <c r="H2" s="13"/>
      <c r="I2" s="13"/>
      <c r="J2" s="13"/>
      <c r="K2" s="13"/>
      <c r="L2" s="166"/>
    </row>
    <row r="3" ht="1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92"/>
    </row>
    <row r="4" ht="29" customHeight="1">
      <c r="A4" t="s" s="15">
        <v>4</v>
      </c>
      <c r="B4" t="s" s="16">
        <v>169</v>
      </c>
      <c r="C4" s="17"/>
      <c r="D4" s="17"/>
      <c r="E4" s="17"/>
      <c r="F4" s="17"/>
      <c r="G4" s="17"/>
      <c r="H4" s="17"/>
      <c r="I4" s="17"/>
      <c r="J4" s="17"/>
      <c r="K4" s="17"/>
      <c r="L4" s="166"/>
    </row>
    <row r="5" ht="14" customHeight="1">
      <c r="A5" s="18"/>
      <c r="B5" s="18"/>
      <c r="C5" s="18"/>
      <c r="D5" s="18"/>
      <c r="E5" s="19"/>
      <c r="F5" s="19"/>
      <c r="G5" s="14"/>
      <c r="H5" s="14"/>
      <c r="I5" s="14"/>
      <c r="J5" s="14"/>
      <c r="K5" s="14"/>
      <c r="L5" s="92"/>
    </row>
    <row r="6" ht="18" customHeight="1">
      <c r="A6" t="s" s="20">
        <v>6</v>
      </c>
      <c r="B6" s="21"/>
      <c r="C6" s="21"/>
      <c r="D6" s="22"/>
      <c r="E6" s="23"/>
      <c r="F6" s="24"/>
      <c r="G6" s="25"/>
      <c r="H6" s="26"/>
      <c r="I6" s="26"/>
      <c r="J6" s="26"/>
      <c r="K6" s="27"/>
      <c r="L6" s="166"/>
    </row>
    <row r="7" ht="12.75" customHeight="1">
      <c r="A7" t="s" s="28">
        <v>7</v>
      </c>
      <c r="B7" s="29">
        <v>1</v>
      </c>
      <c r="C7" s="30">
        <v>-200</v>
      </c>
      <c r="D7" s="31">
        <f>C7*B7</f>
        <v>-200</v>
      </c>
      <c r="E7" s="32"/>
      <c r="F7" s="24"/>
      <c r="G7" s="33"/>
      <c r="H7" t="s" s="34">
        <v>8</v>
      </c>
      <c r="I7" s="35"/>
      <c r="J7" s="36"/>
      <c r="K7" s="37"/>
      <c r="L7" s="166"/>
    </row>
    <row r="8" ht="12.75" customHeight="1">
      <c r="A8" t="s" s="38">
        <v>9</v>
      </c>
      <c r="B8" s="39">
        <v>0</v>
      </c>
      <c r="C8" s="31">
        <v>-400</v>
      </c>
      <c r="D8" s="31">
        <f>C8*B8</f>
        <v>0</v>
      </c>
      <c r="E8" s="32"/>
      <c r="F8" s="24"/>
      <c r="G8" s="33"/>
      <c r="H8" s="40"/>
      <c r="I8" s="41"/>
      <c r="J8" s="42"/>
      <c r="K8" s="37"/>
      <c r="L8" s="166"/>
    </row>
    <row r="9" ht="14.15" customHeight="1">
      <c r="A9" t="s" s="28">
        <v>10</v>
      </c>
      <c r="B9" s="29">
        <v>0</v>
      </c>
      <c r="C9" s="30">
        <v>-200</v>
      </c>
      <c r="D9" s="31">
        <f>C9*B9</f>
        <v>0</v>
      </c>
      <c r="E9" s="32"/>
      <c r="F9" s="24"/>
      <c r="G9" s="43"/>
      <c r="H9" s="44"/>
      <c r="I9" s="45"/>
      <c r="J9" s="44"/>
      <c r="K9" s="46"/>
      <c r="L9" s="166"/>
    </row>
    <row r="10" ht="14.65" customHeight="1">
      <c r="A10" t="s" s="38">
        <v>11</v>
      </c>
      <c r="B10" s="39">
        <v>0</v>
      </c>
      <c r="C10" s="31">
        <v>-500</v>
      </c>
      <c r="D10" s="31">
        <f>C10*B10</f>
        <v>0</v>
      </c>
      <c r="E10" s="32"/>
      <c r="F10" s="24"/>
      <c r="G10" s="47"/>
      <c r="H10" t="s" s="48">
        <v>12</v>
      </c>
      <c r="I10" s="49"/>
      <c r="J10" s="50">
        <v>0.4166666666666666</v>
      </c>
      <c r="K10" s="47"/>
      <c r="L10" s="166"/>
    </row>
    <row r="11" ht="14.65" customHeight="1">
      <c r="A11" t="s" s="28">
        <v>13</v>
      </c>
      <c r="B11" s="29">
        <v>0</v>
      </c>
      <c r="C11" s="30">
        <v>-1000</v>
      </c>
      <c r="D11" s="31">
        <f>C11*B11</f>
        <v>0</v>
      </c>
      <c r="E11" s="32"/>
      <c r="F11" s="24"/>
      <c r="G11" s="43"/>
      <c r="H11" s="51"/>
      <c r="I11" s="52"/>
      <c r="J11" s="53"/>
      <c r="K11" s="46"/>
      <c r="L11" s="166"/>
    </row>
    <row r="12" ht="14.65" customHeight="1">
      <c r="A12" t="s" s="38">
        <v>14</v>
      </c>
      <c r="B12" s="184">
        <v>0</v>
      </c>
      <c r="C12" s="55">
        <v>-50</v>
      </c>
      <c r="D12" s="31">
        <f>C12*B12</f>
        <v>0</v>
      </c>
      <c r="E12" s="32"/>
      <c r="F12" s="24"/>
      <c r="G12" s="47"/>
      <c r="H12" t="s" s="48">
        <v>15</v>
      </c>
      <c r="I12" s="49"/>
      <c r="J12" s="50">
        <v>0.1388888888888888</v>
      </c>
      <c r="K12" s="47"/>
      <c r="L12" s="167"/>
    </row>
    <row r="13" ht="14.65" customHeight="1">
      <c r="A13" t="s" s="28">
        <v>16</v>
      </c>
      <c r="B13" s="29">
        <v>0</v>
      </c>
      <c r="C13" s="30">
        <v>-500</v>
      </c>
      <c r="D13" s="31">
        <f>C13*B13</f>
        <v>0</v>
      </c>
      <c r="E13" s="32"/>
      <c r="F13" s="24"/>
      <c r="G13" s="43"/>
      <c r="H13" s="51"/>
      <c r="I13" s="52"/>
      <c r="J13" s="57"/>
      <c r="K13" s="46"/>
      <c r="L13" s="166"/>
    </row>
    <row r="14" ht="14.65" customHeight="1">
      <c r="A14" t="s" s="38">
        <v>17</v>
      </c>
      <c r="B14" s="39">
        <v>0</v>
      </c>
      <c r="C14" s="31">
        <v>-500</v>
      </c>
      <c r="D14" s="31">
        <f>C14*B14</f>
        <v>0</v>
      </c>
      <c r="E14" s="32"/>
      <c r="F14" s="24"/>
      <c r="G14" s="47"/>
      <c r="H14" t="s" s="48">
        <v>18</v>
      </c>
      <c r="I14" s="49"/>
      <c r="J14" s="168">
        <f>J12-J10</f>
        <v>-0.2777777777777778</v>
      </c>
      <c r="K14" s="47"/>
      <c r="L14" s="166"/>
    </row>
    <row r="15" ht="14.15" customHeight="1">
      <c r="A15" t="s" s="28">
        <v>19</v>
      </c>
      <c r="B15" s="29">
        <v>0</v>
      </c>
      <c r="C15" s="30">
        <v>-250</v>
      </c>
      <c r="D15" s="31">
        <f>C15*B15</f>
        <v>0</v>
      </c>
      <c r="E15" s="32"/>
      <c r="F15" s="24"/>
      <c r="G15" s="43"/>
      <c r="H15" s="26"/>
      <c r="I15" s="59"/>
      <c r="J15" s="60"/>
      <c r="K15" s="46"/>
      <c r="L15" s="166"/>
    </row>
    <row r="16" ht="13.65" customHeight="1">
      <c r="A16" t="s" s="38">
        <v>20</v>
      </c>
      <c r="B16" s="39">
        <v>0</v>
      </c>
      <c r="C16" s="31">
        <v>-2000</v>
      </c>
      <c r="D16" s="31">
        <f>C16*B16</f>
        <v>0</v>
      </c>
      <c r="E16" s="32"/>
      <c r="F16" s="24"/>
      <c r="G16" s="33"/>
      <c r="H16" t="s" s="61">
        <v>21</v>
      </c>
      <c r="I16" s="62"/>
      <c r="J16" t="s" s="61">
        <v>22</v>
      </c>
      <c r="K16" s="37"/>
      <c r="L16" s="166"/>
    </row>
    <row r="17" ht="13.65" customHeight="1">
      <c r="A17" t="s" s="28">
        <v>23</v>
      </c>
      <c r="B17" s="29">
        <v>0</v>
      </c>
      <c r="C17" s="30">
        <v>-1000</v>
      </c>
      <c r="D17" s="31">
        <f>C17*B17</f>
        <v>0</v>
      </c>
      <c r="E17" s="32"/>
      <c r="F17" s="24"/>
      <c r="G17" s="33"/>
      <c r="H17" s="63"/>
      <c r="I17" s="62"/>
      <c r="J17" s="63"/>
      <c r="K17" s="37"/>
      <c r="L17" s="166"/>
    </row>
    <row r="18" ht="13.65" customHeight="1">
      <c r="A18" t="s" s="38">
        <v>24</v>
      </c>
      <c r="B18" s="39">
        <v>0</v>
      </c>
      <c r="C18" s="31">
        <v>-300</v>
      </c>
      <c r="D18" s="31">
        <f>C18*B18</f>
        <v>0</v>
      </c>
      <c r="E18" s="32"/>
      <c r="F18" s="24"/>
      <c r="G18" s="33"/>
      <c r="H18" s="64"/>
      <c r="I18" s="62"/>
      <c r="J18" s="158">
        <f>IF(J14&gt;0,J12-J10,0)</f>
        <v>0</v>
      </c>
      <c r="K18" s="37"/>
      <c r="L18" s="166"/>
    </row>
    <row r="19" ht="13.65" customHeight="1">
      <c r="A19" t="s" s="28">
        <v>25</v>
      </c>
      <c r="B19" s="29">
        <v>0</v>
      </c>
      <c r="C19" s="30">
        <v>-700</v>
      </c>
      <c r="D19" s="31">
        <f>C19*B19</f>
        <v>0</v>
      </c>
      <c r="E19" s="32"/>
      <c r="F19" s="24"/>
      <c r="G19" s="43"/>
      <c r="H19" s="59"/>
      <c r="I19" s="65"/>
      <c r="J19" s="66"/>
      <c r="K19" s="46"/>
      <c r="L19" s="166"/>
    </row>
    <row r="20" ht="14.15" customHeight="1">
      <c r="A20" t="s" s="38">
        <v>26</v>
      </c>
      <c r="B20" s="39">
        <v>0</v>
      </c>
      <c r="C20" s="31">
        <v>-250</v>
      </c>
      <c r="D20" s="31">
        <f>C20*B20</f>
        <v>0</v>
      </c>
      <c r="E20" s="32"/>
      <c r="F20" s="24"/>
      <c r="G20" s="67"/>
      <c r="H20" s="44"/>
      <c r="I20" s="44"/>
      <c r="J20" s="68"/>
      <c r="K20" s="69"/>
      <c r="L20" s="166"/>
    </row>
    <row r="21" ht="14.15" customHeight="1">
      <c r="A21" t="s" s="38">
        <v>27</v>
      </c>
      <c r="B21" s="39">
        <v>0</v>
      </c>
      <c r="C21" s="55">
        <v>-200</v>
      </c>
      <c r="D21" s="31">
        <f>C21*B21</f>
        <v>0</v>
      </c>
      <c r="E21" s="70"/>
      <c r="F21" s="71"/>
      <c r="G21" s="19"/>
      <c r="H21" s="19"/>
      <c r="I21" s="19"/>
      <c r="J21" s="72"/>
      <c r="K21" s="19"/>
      <c r="L21" s="92"/>
    </row>
    <row r="22" ht="17" customHeight="1">
      <c r="A22" s="73"/>
      <c r="B22" s="74"/>
      <c r="C22" s="75"/>
      <c r="D22" t="s" s="76">
        <v>28</v>
      </c>
      <c r="E22" s="77">
        <f>SUM(D7:D21)</f>
        <v>-200</v>
      </c>
      <c r="F22" s="78"/>
      <c r="G22" s="79"/>
      <c r="H22" s="80"/>
      <c r="I22" s="80"/>
      <c r="J22" s="81"/>
      <c r="K22" s="80"/>
      <c r="L22" s="92"/>
    </row>
    <row r="23" ht="13" customHeight="1">
      <c r="A23" s="18"/>
      <c r="B23" s="82"/>
      <c r="C23" s="83"/>
      <c r="D23" s="84"/>
      <c r="E23" s="85"/>
      <c r="F23" s="85"/>
      <c r="G23" s="19"/>
      <c r="H23" s="19"/>
      <c r="I23" s="19"/>
      <c r="J23" s="72"/>
      <c r="K23" s="19"/>
      <c r="L23" s="92"/>
    </row>
    <row r="24" ht="18" customHeight="1">
      <c r="A24" t="s" s="86">
        <v>29</v>
      </c>
      <c r="B24" s="87"/>
      <c r="C24" t="s" s="88">
        <v>30</v>
      </c>
      <c r="D24" s="89">
        <v>650</v>
      </c>
      <c r="E24" s="90"/>
      <c r="F24" s="91"/>
      <c r="G24" s="92"/>
      <c r="H24" s="92"/>
      <c r="I24" s="92"/>
      <c r="J24" s="92"/>
      <c r="K24" s="92"/>
      <c r="L24" s="92"/>
    </row>
    <row r="25" ht="13" customHeight="1">
      <c r="A25" t="s" s="93">
        <v>31</v>
      </c>
      <c r="B25" s="30">
        <v>1</v>
      </c>
      <c r="C25" s="30">
        <v>50</v>
      </c>
      <c r="D25" s="94">
        <f>B25*C25</f>
        <v>50</v>
      </c>
      <c r="E25" s="90"/>
      <c r="F25" s="91"/>
      <c r="G25" s="92"/>
      <c r="H25" s="92"/>
      <c r="I25" s="92"/>
      <c r="J25" s="92"/>
      <c r="K25" s="92"/>
      <c r="L25" s="92"/>
    </row>
    <row r="26" ht="13" customHeight="1">
      <c r="A26" t="s" s="93">
        <v>32</v>
      </c>
      <c r="B26" s="30">
        <v>4</v>
      </c>
      <c r="C26" s="30">
        <v>50</v>
      </c>
      <c r="D26" s="94">
        <f>B26*C26</f>
        <v>200</v>
      </c>
      <c r="E26" s="90"/>
      <c r="F26" s="91"/>
      <c r="G26" s="92"/>
      <c r="H26" s="92"/>
      <c r="I26" s="92"/>
      <c r="J26" s="92"/>
      <c r="K26" s="92"/>
      <c r="L26" s="92"/>
    </row>
    <row r="27" ht="13" customHeight="1">
      <c r="A27" t="s" s="93">
        <v>33</v>
      </c>
      <c r="B27" s="30">
        <v>0</v>
      </c>
      <c r="C27" s="30">
        <v>-50</v>
      </c>
      <c r="D27" s="94">
        <f>B27*C27</f>
        <v>0</v>
      </c>
      <c r="E27" s="90"/>
      <c r="F27" s="91"/>
      <c r="G27" s="92"/>
      <c r="H27" s="92"/>
      <c r="I27" s="92"/>
      <c r="J27" s="92"/>
      <c r="K27" s="92"/>
      <c r="L27" s="92"/>
    </row>
    <row r="28" ht="13" customHeight="1">
      <c r="A28" t="s" s="93">
        <v>34</v>
      </c>
      <c r="B28" s="30">
        <v>0</v>
      </c>
      <c r="C28" s="30">
        <v>165</v>
      </c>
      <c r="D28" s="94">
        <f>C28*B28</f>
        <v>0</v>
      </c>
      <c r="E28" s="90"/>
      <c r="F28" s="91"/>
      <c r="G28" s="92"/>
      <c r="H28" s="92"/>
      <c r="I28" s="92"/>
      <c r="J28" s="92"/>
      <c r="K28" s="92"/>
      <c r="L28" s="92"/>
    </row>
    <row r="29" ht="13" customHeight="1">
      <c r="A29" t="s" s="93">
        <v>35</v>
      </c>
      <c r="B29" s="30">
        <v>0</v>
      </c>
      <c r="C29" s="30">
        <v>60</v>
      </c>
      <c r="D29" s="94">
        <f>C29*B29</f>
        <v>0</v>
      </c>
      <c r="E29" s="90"/>
      <c r="F29" s="91"/>
      <c r="G29" s="92"/>
      <c r="H29" s="92"/>
      <c r="I29" s="92"/>
      <c r="J29" s="92"/>
      <c r="K29" s="92"/>
      <c r="L29" s="92"/>
    </row>
    <row r="30" ht="13" customHeight="1">
      <c r="A30" t="s" s="93">
        <v>36</v>
      </c>
      <c r="B30" s="30">
        <v>0</v>
      </c>
      <c r="C30" s="30">
        <v>110</v>
      </c>
      <c r="D30" s="94">
        <f>C30*B30</f>
        <v>0</v>
      </c>
      <c r="E30" s="90"/>
      <c r="F30" s="91"/>
      <c r="G30" s="92"/>
      <c r="H30" s="92"/>
      <c r="I30" s="92"/>
      <c r="J30" s="92"/>
      <c r="K30" s="92"/>
      <c r="L30" s="92"/>
    </row>
    <row r="31" ht="13" customHeight="1">
      <c r="A31" t="s" s="93">
        <v>37</v>
      </c>
      <c r="B31" s="30">
        <v>0</v>
      </c>
      <c r="C31" s="30">
        <v>65</v>
      </c>
      <c r="D31" s="94">
        <f>B31*C31</f>
        <v>0</v>
      </c>
      <c r="E31" s="90"/>
      <c r="F31" s="91"/>
      <c r="G31" s="92"/>
      <c r="H31" s="92"/>
      <c r="I31" s="92"/>
      <c r="J31" s="92"/>
      <c r="K31" s="92"/>
      <c r="L31" s="92"/>
    </row>
    <row r="32" ht="13" customHeight="1">
      <c r="A32" t="s" s="93">
        <v>38</v>
      </c>
      <c r="B32" s="30">
        <v>0</v>
      </c>
      <c r="C32" s="95">
        <v>-650</v>
      </c>
      <c r="D32" s="94">
        <f>B32*C32</f>
        <v>0</v>
      </c>
      <c r="E32" s="96"/>
      <c r="F32" s="97"/>
      <c r="G32" s="92"/>
      <c r="H32" s="92"/>
      <c r="I32" s="92"/>
      <c r="J32" s="92"/>
      <c r="K32" s="92"/>
      <c r="L32" s="92"/>
    </row>
    <row r="33" ht="14" customHeight="1">
      <c r="A33" s="98"/>
      <c r="B33" s="99"/>
      <c r="C33" s="100"/>
      <c r="D33" t="s" s="101">
        <v>28</v>
      </c>
      <c r="E33" s="102">
        <f>SUM(D25:D32)</f>
        <v>250</v>
      </c>
      <c r="F33" s="103"/>
      <c r="G33" s="79"/>
      <c r="H33" s="80"/>
      <c r="I33" s="80"/>
      <c r="J33" s="80"/>
      <c r="K33" s="80"/>
      <c r="L33" s="92"/>
    </row>
    <row r="34" ht="18" customHeight="1">
      <c r="A34" t="s" s="104">
        <v>39</v>
      </c>
      <c r="B34" s="105"/>
      <c r="C34" t="s" s="106">
        <v>30</v>
      </c>
      <c r="D34" s="107">
        <v>750</v>
      </c>
      <c r="E34" s="108"/>
      <c r="F34" s="85"/>
      <c r="G34" s="19"/>
      <c r="H34" s="19"/>
      <c r="I34" s="19"/>
      <c r="J34" s="19"/>
      <c r="K34" s="19"/>
      <c r="L34" s="92"/>
    </row>
    <row r="35" ht="13" customHeight="1">
      <c r="A35" t="s" s="93">
        <v>31</v>
      </c>
      <c r="B35" s="30">
        <v>0</v>
      </c>
      <c r="C35" s="30">
        <v>50</v>
      </c>
      <c r="D35" s="94">
        <f>B35*C35</f>
        <v>0</v>
      </c>
      <c r="E35" s="90"/>
      <c r="F35" s="91"/>
      <c r="G35" s="92"/>
      <c r="H35" s="92"/>
      <c r="I35" s="92"/>
      <c r="J35" s="92"/>
      <c r="K35" s="92"/>
      <c r="L35" s="92"/>
    </row>
    <row r="36" ht="13" customHeight="1">
      <c r="A36" t="s" s="93">
        <v>32</v>
      </c>
      <c r="B36" s="30">
        <v>0</v>
      </c>
      <c r="C36" s="30">
        <v>50</v>
      </c>
      <c r="D36" s="94">
        <f>B36*C36</f>
        <v>0</v>
      </c>
      <c r="E36" s="90"/>
      <c r="F36" s="91"/>
      <c r="G36" s="92"/>
      <c r="H36" s="92"/>
      <c r="I36" s="92"/>
      <c r="J36" s="92"/>
      <c r="K36" s="92"/>
      <c r="L36" s="92"/>
    </row>
    <row r="37" ht="13" customHeight="1">
      <c r="A37" t="s" s="93">
        <v>33</v>
      </c>
      <c r="B37" s="30">
        <v>0</v>
      </c>
      <c r="C37" s="30">
        <v>-50</v>
      </c>
      <c r="D37" s="94">
        <f>B37*C37</f>
        <v>0</v>
      </c>
      <c r="E37" s="90"/>
      <c r="F37" s="91"/>
      <c r="G37" s="92"/>
      <c r="H37" s="92"/>
      <c r="I37" s="92"/>
      <c r="J37" s="92"/>
      <c r="K37" s="92"/>
      <c r="L37" s="92"/>
    </row>
    <row r="38" ht="13" customHeight="1">
      <c r="A38" t="s" s="93">
        <v>40</v>
      </c>
      <c r="B38" s="30">
        <v>0</v>
      </c>
      <c r="C38" s="30">
        <v>60</v>
      </c>
      <c r="D38" s="94">
        <f>C38*B38</f>
        <v>0</v>
      </c>
      <c r="E38" s="90"/>
      <c r="F38" s="91"/>
      <c r="G38" s="92"/>
      <c r="H38" s="92"/>
      <c r="I38" s="92"/>
      <c r="J38" s="92"/>
      <c r="K38" s="92"/>
      <c r="L38" s="92"/>
    </row>
    <row r="39" ht="13" customHeight="1">
      <c r="A39" t="s" s="93">
        <v>41</v>
      </c>
      <c r="B39" s="30">
        <v>0</v>
      </c>
      <c r="C39" s="30">
        <v>60</v>
      </c>
      <c r="D39" s="94">
        <f>C39*B39</f>
        <v>0</v>
      </c>
      <c r="E39" s="90"/>
      <c r="F39" s="91"/>
      <c r="G39" s="92"/>
      <c r="H39" s="92"/>
      <c r="I39" s="92"/>
      <c r="J39" s="92"/>
      <c r="K39" s="92"/>
      <c r="L39" s="92"/>
    </row>
    <row r="40" ht="13" customHeight="1">
      <c r="A40" t="s" s="93">
        <v>42</v>
      </c>
      <c r="B40" s="30">
        <v>0</v>
      </c>
      <c r="C40" s="30">
        <v>260</v>
      </c>
      <c r="D40" s="94">
        <f>C40*B40</f>
        <v>0</v>
      </c>
      <c r="E40" s="90"/>
      <c r="F40" s="91"/>
      <c r="G40" s="92"/>
      <c r="H40" s="92"/>
      <c r="I40" s="92"/>
      <c r="J40" s="92"/>
      <c r="K40" s="92"/>
      <c r="L40" s="92"/>
    </row>
    <row r="41" ht="13" customHeight="1">
      <c r="A41" t="s" s="93">
        <v>43</v>
      </c>
      <c r="B41" s="30">
        <v>0</v>
      </c>
      <c r="C41" s="30">
        <v>120</v>
      </c>
      <c r="D41" s="94">
        <f>B41*C41</f>
        <v>0</v>
      </c>
      <c r="E41" s="90"/>
      <c r="F41" s="91"/>
      <c r="G41" s="92"/>
      <c r="H41" s="92"/>
      <c r="I41" s="92"/>
      <c r="J41" s="92"/>
      <c r="K41" s="92"/>
      <c r="L41" s="92"/>
    </row>
    <row r="42" ht="13" customHeight="1">
      <c r="A42" t="s" s="93">
        <v>38</v>
      </c>
      <c r="B42" s="30">
        <v>0</v>
      </c>
      <c r="C42" s="95">
        <v>-750</v>
      </c>
      <c r="D42" s="94">
        <f>B42*C42</f>
        <v>0</v>
      </c>
      <c r="E42" s="96"/>
      <c r="F42" s="97"/>
      <c r="G42" s="92"/>
      <c r="H42" s="92"/>
      <c r="I42" s="92"/>
      <c r="J42" s="92"/>
      <c r="K42" s="92"/>
      <c r="L42" s="92"/>
    </row>
    <row r="43" ht="14" customHeight="1">
      <c r="A43" s="98"/>
      <c r="B43" s="99"/>
      <c r="C43" s="100"/>
      <c r="D43" t="s" s="101">
        <v>28</v>
      </c>
      <c r="E43" s="102">
        <f>SUM(D35:D42)</f>
        <v>0</v>
      </c>
      <c r="F43" s="103"/>
      <c r="G43" s="79"/>
      <c r="H43" s="80"/>
      <c r="I43" s="80"/>
      <c r="J43" s="80"/>
      <c r="K43" s="80"/>
      <c r="L43" s="92"/>
    </row>
    <row r="44" ht="18" customHeight="1">
      <c r="A44" t="s" s="104">
        <v>44</v>
      </c>
      <c r="B44" s="105"/>
      <c r="C44" t="s" s="106">
        <v>30</v>
      </c>
      <c r="D44" s="107">
        <v>750</v>
      </c>
      <c r="E44" s="108"/>
      <c r="F44" s="85"/>
      <c r="G44" s="19"/>
      <c r="H44" s="19"/>
      <c r="I44" s="19"/>
      <c r="J44" s="19"/>
      <c r="K44" s="19"/>
      <c r="L44" s="92"/>
    </row>
    <row r="45" ht="13" customHeight="1">
      <c r="A45" t="s" s="93">
        <v>31</v>
      </c>
      <c r="B45" s="30">
        <v>1</v>
      </c>
      <c r="C45" s="30">
        <v>50</v>
      </c>
      <c r="D45" s="94">
        <f>B45*C45</f>
        <v>50</v>
      </c>
      <c r="E45" s="90"/>
      <c r="F45" s="91"/>
      <c r="G45" s="92"/>
      <c r="H45" s="92"/>
      <c r="I45" s="92"/>
      <c r="J45" s="92"/>
      <c r="K45" s="92"/>
      <c r="L45" s="92"/>
    </row>
    <row r="46" ht="13" customHeight="1">
      <c r="A46" t="s" s="93">
        <v>32</v>
      </c>
      <c r="B46" s="30">
        <v>4</v>
      </c>
      <c r="C46" s="30">
        <v>50</v>
      </c>
      <c r="D46" s="94">
        <f>B46*C46</f>
        <v>200</v>
      </c>
      <c r="E46" s="90"/>
      <c r="F46" s="91"/>
      <c r="G46" s="92"/>
      <c r="H46" s="92"/>
      <c r="I46" s="92"/>
      <c r="J46" s="92"/>
      <c r="K46" s="92"/>
      <c r="L46" s="92"/>
    </row>
    <row r="47" ht="13" customHeight="1">
      <c r="A47" t="s" s="93">
        <v>33</v>
      </c>
      <c r="B47" s="30">
        <v>0</v>
      </c>
      <c r="C47" s="30">
        <v>-50</v>
      </c>
      <c r="D47" s="94">
        <f>B47*C47</f>
        <v>0</v>
      </c>
      <c r="E47" s="90"/>
      <c r="F47" s="91"/>
      <c r="G47" s="92"/>
      <c r="H47" s="92"/>
      <c r="I47" s="92"/>
      <c r="J47" s="92"/>
      <c r="K47" s="92"/>
      <c r="L47" s="92"/>
    </row>
    <row r="48" ht="13" customHeight="1">
      <c r="A48" t="s" s="93">
        <v>45</v>
      </c>
      <c r="B48" s="30">
        <v>0</v>
      </c>
      <c r="C48" s="30">
        <v>110</v>
      </c>
      <c r="D48" s="94">
        <f>C48*B48</f>
        <v>0</v>
      </c>
      <c r="E48" s="90"/>
      <c r="F48" s="91"/>
      <c r="G48" s="92"/>
      <c r="H48" s="92"/>
      <c r="I48" s="92"/>
      <c r="J48" s="92"/>
      <c r="K48" s="92"/>
      <c r="L48" s="92"/>
    </row>
    <row r="49" ht="13" customHeight="1">
      <c r="A49" t="s" s="93">
        <v>46</v>
      </c>
      <c r="B49" s="30">
        <v>0</v>
      </c>
      <c r="C49" s="30">
        <v>220</v>
      </c>
      <c r="D49" s="94">
        <f>C49*B49</f>
        <v>0</v>
      </c>
      <c r="E49" s="90"/>
      <c r="F49" s="91"/>
      <c r="G49" s="92"/>
      <c r="H49" s="92"/>
      <c r="I49" s="92"/>
      <c r="J49" s="92"/>
      <c r="K49" s="92"/>
      <c r="L49" s="92"/>
    </row>
    <row r="50" ht="13" customHeight="1">
      <c r="A50" t="s" s="93">
        <v>47</v>
      </c>
      <c r="B50" s="30">
        <v>0</v>
      </c>
      <c r="C50" s="30">
        <v>60</v>
      </c>
      <c r="D50" s="94">
        <f>C50*B50</f>
        <v>0</v>
      </c>
      <c r="E50" s="90"/>
      <c r="F50" s="91"/>
      <c r="G50" s="92"/>
      <c r="H50" s="92"/>
      <c r="I50" s="92"/>
      <c r="J50" s="92"/>
      <c r="K50" s="92"/>
      <c r="L50" s="92"/>
    </row>
    <row r="51" ht="13" customHeight="1">
      <c r="A51" t="s" s="93">
        <v>48</v>
      </c>
      <c r="B51" s="30">
        <v>1</v>
      </c>
      <c r="C51" s="30">
        <v>110</v>
      </c>
      <c r="D51" s="94">
        <f>C51*B51</f>
        <v>110</v>
      </c>
      <c r="E51" s="90"/>
      <c r="F51" s="91"/>
      <c r="G51" s="92"/>
      <c r="H51" s="92"/>
      <c r="I51" s="92"/>
      <c r="J51" s="92"/>
      <c r="K51" s="92"/>
      <c r="L51" s="92"/>
    </row>
    <row r="52" ht="13" customHeight="1">
      <c r="A52" t="s" s="93">
        <v>38</v>
      </c>
      <c r="B52" s="30">
        <v>0</v>
      </c>
      <c r="C52" s="95">
        <v>-750</v>
      </c>
      <c r="D52" s="94">
        <f>B52*C52</f>
        <v>0</v>
      </c>
      <c r="E52" s="96"/>
      <c r="F52" s="91"/>
      <c r="G52" s="92"/>
      <c r="H52" s="92"/>
      <c r="I52" s="92"/>
      <c r="J52" s="92"/>
      <c r="K52" s="92"/>
      <c r="L52" s="92"/>
    </row>
    <row r="53" ht="14" customHeight="1">
      <c r="A53" s="98"/>
      <c r="B53" s="99"/>
      <c r="C53" s="100"/>
      <c r="D53" t="s" s="101">
        <v>28</v>
      </c>
      <c r="E53" s="102">
        <f>SUM($D45:$D52)</f>
        <v>360</v>
      </c>
      <c r="F53" s="109"/>
      <c r="G53" s="80"/>
      <c r="H53" s="80"/>
      <c r="I53" s="80"/>
      <c r="J53" s="80"/>
      <c r="K53" s="80"/>
      <c r="L53" s="92"/>
    </row>
    <row r="54" ht="18" customHeight="1">
      <c r="A54" t="s" s="110">
        <v>49</v>
      </c>
      <c r="B54" s="105"/>
      <c r="C54" t="s" s="106">
        <v>30</v>
      </c>
      <c r="D54" s="107">
        <v>650</v>
      </c>
      <c r="E54" s="108"/>
      <c r="F54" s="85"/>
      <c r="G54" s="19"/>
      <c r="H54" s="19"/>
      <c r="I54" s="19"/>
      <c r="J54" s="19"/>
      <c r="K54" s="19"/>
      <c r="L54" s="92"/>
    </row>
    <row r="55" ht="13" customHeight="1">
      <c r="A55" t="s" s="93">
        <v>31</v>
      </c>
      <c r="B55" s="30">
        <v>0</v>
      </c>
      <c r="C55" s="30">
        <v>50</v>
      </c>
      <c r="D55" s="94">
        <f>B55*C55</f>
        <v>0</v>
      </c>
      <c r="E55" s="90"/>
      <c r="F55" s="91"/>
      <c r="G55" s="92"/>
      <c r="H55" s="92"/>
      <c r="I55" s="92"/>
      <c r="J55" s="92"/>
      <c r="K55" s="92"/>
      <c r="L55" s="92"/>
    </row>
    <row r="56" ht="13" customHeight="1">
      <c r="A56" t="s" s="93">
        <v>32</v>
      </c>
      <c r="B56" s="30">
        <v>0</v>
      </c>
      <c r="C56" s="30">
        <v>50</v>
      </c>
      <c r="D56" s="94">
        <f>B56*C56</f>
        <v>0</v>
      </c>
      <c r="E56" s="90"/>
      <c r="F56" s="91"/>
      <c r="G56" s="92"/>
      <c r="H56" s="92"/>
      <c r="I56" s="92"/>
      <c r="J56" s="92"/>
      <c r="K56" s="92"/>
      <c r="L56" s="92"/>
    </row>
    <row r="57" ht="13" customHeight="1">
      <c r="A57" t="s" s="93">
        <v>33</v>
      </c>
      <c r="B57" s="30">
        <v>0</v>
      </c>
      <c r="C57" s="30">
        <v>-50</v>
      </c>
      <c r="D57" s="94">
        <f>B57*C57</f>
        <v>0</v>
      </c>
      <c r="E57" s="90"/>
      <c r="F57" s="91"/>
      <c r="G57" s="92"/>
      <c r="H57" s="92"/>
      <c r="I57" s="92"/>
      <c r="J57" s="92"/>
      <c r="K57" s="92"/>
      <c r="L57" s="92"/>
    </row>
    <row r="58" ht="14" customHeight="1">
      <c r="A58" t="s" s="111">
        <v>50</v>
      </c>
      <c r="B58" s="30">
        <v>0</v>
      </c>
      <c r="C58" s="112">
        <v>200</v>
      </c>
      <c r="D58" s="113">
        <f>C58*B58</f>
        <v>0</v>
      </c>
      <c r="E58" s="90"/>
      <c r="F58" s="91"/>
      <c r="G58" s="92"/>
      <c r="H58" s="92"/>
      <c r="I58" s="92"/>
      <c r="J58" s="92"/>
      <c r="K58" s="92"/>
      <c r="L58" s="92"/>
    </row>
    <row r="59" ht="14" customHeight="1">
      <c r="A59" t="s" s="111">
        <v>51</v>
      </c>
      <c r="B59" s="30">
        <v>0</v>
      </c>
      <c r="C59" s="112">
        <v>200</v>
      </c>
      <c r="D59" s="113">
        <f>C59*B59</f>
        <v>0</v>
      </c>
      <c r="E59" s="90"/>
      <c r="F59" s="91"/>
      <c r="G59" s="92"/>
      <c r="H59" s="92"/>
      <c r="I59" s="92"/>
      <c r="J59" s="92"/>
      <c r="K59" s="92"/>
      <c r="L59" s="92"/>
    </row>
    <row r="60" ht="13" customHeight="1">
      <c r="A60" t="s" s="93">
        <v>38</v>
      </c>
      <c r="B60" s="30">
        <v>0</v>
      </c>
      <c r="C60" s="95">
        <v>-650</v>
      </c>
      <c r="D60" s="94">
        <f>B60*C60</f>
        <v>0</v>
      </c>
      <c r="E60" s="96"/>
      <c r="F60" s="97"/>
      <c r="G60" s="92"/>
      <c r="H60" s="92"/>
      <c r="I60" s="92"/>
      <c r="J60" s="92"/>
      <c r="K60" s="92"/>
      <c r="L60" s="92"/>
    </row>
    <row r="61" ht="14" customHeight="1">
      <c r="A61" s="98"/>
      <c r="B61" s="99"/>
      <c r="C61" s="100"/>
      <c r="D61" t="s" s="101">
        <v>28</v>
      </c>
      <c r="E61" s="102">
        <f>SUM(D55:D60)</f>
        <v>0</v>
      </c>
      <c r="F61" s="114"/>
      <c r="G61" s="79"/>
      <c r="H61" s="80"/>
      <c r="I61" s="80"/>
      <c r="J61" s="80"/>
      <c r="K61" s="80"/>
      <c r="L61" s="92"/>
    </row>
    <row r="62" ht="18" customHeight="1">
      <c r="A62" t="s" s="110">
        <v>52</v>
      </c>
      <c r="B62" s="105"/>
      <c r="C62" t="s" s="106">
        <v>30</v>
      </c>
      <c r="D62" s="107">
        <v>750</v>
      </c>
      <c r="E62" s="108"/>
      <c r="F62" s="85"/>
      <c r="G62" s="19"/>
      <c r="H62" s="19"/>
      <c r="I62" s="19"/>
      <c r="J62" s="19"/>
      <c r="K62" s="19"/>
      <c r="L62" s="92"/>
    </row>
    <row r="63" ht="13" customHeight="1">
      <c r="A63" t="s" s="93">
        <v>31</v>
      </c>
      <c r="B63" s="30">
        <v>0</v>
      </c>
      <c r="C63" s="30">
        <v>50</v>
      </c>
      <c r="D63" s="94">
        <f>B63*C63</f>
        <v>0</v>
      </c>
      <c r="E63" s="90"/>
      <c r="F63" s="91"/>
      <c r="G63" s="92"/>
      <c r="H63" s="92"/>
      <c r="I63" s="92"/>
      <c r="J63" s="92"/>
      <c r="K63" s="92"/>
      <c r="L63" s="92"/>
    </row>
    <row r="64" ht="13" customHeight="1">
      <c r="A64" t="s" s="93">
        <v>32</v>
      </c>
      <c r="B64" s="30">
        <v>0</v>
      </c>
      <c r="C64" s="30">
        <v>50</v>
      </c>
      <c r="D64" s="94">
        <f>B64*C64</f>
        <v>0</v>
      </c>
      <c r="E64" s="90"/>
      <c r="F64" s="91"/>
      <c r="G64" s="92"/>
      <c r="H64" s="92"/>
      <c r="I64" s="92"/>
      <c r="J64" s="92"/>
      <c r="K64" s="92"/>
      <c r="L64" s="92"/>
    </row>
    <row r="65" ht="13" customHeight="1">
      <c r="A65" t="s" s="93">
        <v>33</v>
      </c>
      <c r="B65" s="30">
        <v>0</v>
      </c>
      <c r="C65" s="30">
        <v>-50</v>
      </c>
      <c r="D65" s="94">
        <f>B65*C65</f>
        <v>0</v>
      </c>
      <c r="E65" s="90"/>
      <c r="F65" s="91"/>
      <c r="G65" s="92"/>
      <c r="H65" s="92"/>
      <c r="I65" s="92"/>
      <c r="J65" s="92"/>
      <c r="K65" s="92"/>
      <c r="L65" s="92"/>
    </row>
    <row r="66" ht="13" customHeight="1">
      <c r="A66" t="s" s="93">
        <v>53</v>
      </c>
      <c r="B66" s="30">
        <v>0</v>
      </c>
      <c r="C66" s="30">
        <v>150</v>
      </c>
      <c r="D66" s="94">
        <f>C66*B66</f>
        <v>0</v>
      </c>
      <c r="E66" s="90"/>
      <c r="F66" s="91"/>
      <c r="G66" s="92"/>
      <c r="H66" s="92"/>
      <c r="I66" s="92"/>
      <c r="J66" s="92"/>
      <c r="K66" s="92"/>
      <c r="L66" s="92"/>
    </row>
    <row r="67" ht="13" customHeight="1">
      <c r="A67" t="s" s="93">
        <v>54</v>
      </c>
      <c r="B67" s="30">
        <v>0</v>
      </c>
      <c r="C67" s="30">
        <v>150</v>
      </c>
      <c r="D67" s="94">
        <f>C67*B67</f>
        <v>0</v>
      </c>
      <c r="E67" s="90"/>
      <c r="F67" s="91"/>
      <c r="G67" s="92"/>
      <c r="H67" s="92"/>
      <c r="I67" s="92"/>
      <c r="J67" s="92"/>
      <c r="K67" s="92"/>
      <c r="L67" s="92"/>
    </row>
    <row r="68" ht="13" customHeight="1">
      <c r="A68" t="s" s="93">
        <v>55</v>
      </c>
      <c r="B68" s="30">
        <v>0</v>
      </c>
      <c r="C68" s="30">
        <v>150</v>
      </c>
      <c r="D68" s="94">
        <f>C68*B68</f>
        <v>0</v>
      </c>
      <c r="E68" s="90"/>
      <c r="F68" s="91"/>
      <c r="G68" s="92"/>
      <c r="H68" s="92"/>
      <c r="I68" s="92"/>
      <c r="J68" s="92"/>
      <c r="K68" s="92"/>
      <c r="L68" s="92"/>
    </row>
    <row r="69" ht="13" customHeight="1">
      <c r="A69" t="s" s="93">
        <v>56</v>
      </c>
      <c r="B69" s="30">
        <v>0</v>
      </c>
      <c r="C69" s="30">
        <v>50</v>
      </c>
      <c r="D69" s="94">
        <f>B69*C69</f>
        <v>0</v>
      </c>
      <c r="E69" s="90"/>
      <c r="F69" s="91"/>
      <c r="G69" s="92"/>
      <c r="H69" s="92"/>
      <c r="I69" s="92"/>
      <c r="J69" s="92"/>
      <c r="K69" s="92"/>
      <c r="L69" s="92"/>
    </row>
    <row r="70" ht="13" customHeight="1">
      <c r="A70" t="s" s="93">
        <v>38</v>
      </c>
      <c r="B70" s="30">
        <v>0</v>
      </c>
      <c r="C70" s="95">
        <v>-750</v>
      </c>
      <c r="D70" s="94">
        <f>B70*C70</f>
        <v>0</v>
      </c>
      <c r="E70" s="96"/>
      <c r="F70" s="97"/>
      <c r="G70" s="92"/>
      <c r="H70" s="92"/>
      <c r="I70" s="92"/>
      <c r="J70" s="92"/>
      <c r="K70" s="92"/>
      <c r="L70" s="92"/>
    </row>
    <row r="71" ht="14" customHeight="1">
      <c r="A71" s="98"/>
      <c r="B71" s="99"/>
      <c r="C71" s="100"/>
      <c r="D71" t="s" s="101">
        <v>28</v>
      </c>
      <c r="E71" s="102">
        <f>SUM(D63:D70)</f>
        <v>0</v>
      </c>
      <c r="F71" s="103"/>
      <c r="G71" s="79"/>
      <c r="H71" s="80"/>
      <c r="I71" s="80"/>
      <c r="J71" s="80"/>
      <c r="K71" s="80"/>
      <c r="L71" s="92"/>
    </row>
    <row r="72" ht="18" customHeight="1">
      <c r="A72" t="s" s="110">
        <v>57</v>
      </c>
      <c r="B72" s="105"/>
      <c r="C72" t="s" s="106">
        <v>30</v>
      </c>
      <c r="D72" s="107">
        <v>750</v>
      </c>
      <c r="E72" s="108"/>
      <c r="F72" s="85"/>
      <c r="G72" s="19"/>
      <c r="H72" s="19"/>
      <c r="I72" s="19"/>
      <c r="J72" s="19"/>
      <c r="K72" s="19"/>
      <c r="L72" s="92"/>
    </row>
    <row r="73" ht="13" customHeight="1">
      <c r="A73" t="s" s="93">
        <v>31</v>
      </c>
      <c r="B73" s="30">
        <v>0</v>
      </c>
      <c r="C73" s="30">
        <v>50</v>
      </c>
      <c r="D73" s="94">
        <f>B73*C73</f>
        <v>0</v>
      </c>
      <c r="E73" s="90"/>
      <c r="F73" s="91"/>
      <c r="G73" s="92"/>
      <c r="H73" s="92"/>
      <c r="I73" s="92"/>
      <c r="J73" s="92"/>
      <c r="K73" s="92"/>
      <c r="L73" s="92"/>
    </row>
    <row r="74" ht="13" customHeight="1">
      <c r="A74" t="s" s="93">
        <v>32</v>
      </c>
      <c r="B74" s="30">
        <v>0</v>
      </c>
      <c r="C74" s="30">
        <v>50</v>
      </c>
      <c r="D74" s="94">
        <f>B74*C74</f>
        <v>0</v>
      </c>
      <c r="E74" s="90"/>
      <c r="F74" s="91"/>
      <c r="G74" s="92"/>
      <c r="H74" s="92"/>
      <c r="I74" s="92"/>
      <c r="J74" s="92"/>
      <c r="K74" s="92"/>
      <c r="L74" s="92"/>
    </row>
    <row r="75" ht="13" customHeight="1">
      <c r="A75" t="s" s="93">
        <v>33</v>
      </c>
      <c r="B75" s="30">
        <v>0</v>
      </c>
      <c r="C75" s="30">
        <v>-50</v>
      </c>
      <c r="D75" s="94">
        <f>B75*C75</f>
        <v>0</v>
      </c>
      <c r="E75" s="90"/>
      <c r="F75" s="91"/>
      <c r="G75" s="92"/>
      <c r="H75" s="92"/>
      <c r="I75" s="92"/>
      <c r="J75" s="92"/>
      <c r="K75" s="92"/>
      <c r="L75" s="92"/>
    </row>
    <row r="76" ht="13" customHeight="1">
      <c r="A76" t="s" s="93">
        <v>58</v>
      </c>
      <c r="B76" s="30">
        <v>0</v>
      </c>
      <c r="C76" s="30">
        <v>50</v>
      </c>
      <c r="D76" s="94">
        <f>C76*B76</f>
        <v>0</v>
      </c>
      <c r="E76" s="90"/>
      <c r="F76" s="91"/>
      <c r="G76" s="92"/>
      <c r="H76" s="92"/>
      <c r="I76" s="92"/>
      <c r="J76" s="92"/>
      <c r="K76" s="92"/>
      <c r="L76" s="92"/>
    </row>
    <row r="77" ht="13" customHeight="1">
      <c r="A77" t="s" s="93">
        <v>59</v>
      </c>
      <c r="B77" s="30">
        <v>0</v>
      </c>
      <c r="C77" s="30">
        <v>100</v>
      </c>
      <c r="D77" s="94">
        <f>C77*B77</f>
        <v>0</v>
      </c>
      <c r="E77" s="90"/>
      <c r="F77" s="91"/>
      <c r="G77" s="92"/>
      <c r="H77" s="92"/>
      <c r="I77" s="92"/>
      <c r="J77" s="92"/>
      <c r="K77" s="92"/>
      <c r="L77" s="92"/>
    </row>
    <row r="78" ht="13" customHeight="1">
      <c r="A78" t="s" s="93">
        <v>60</v>
      </c>
      <c r="B78" s="30">
        <v>0</v>
      </c>
      <c r="C78" s="30">
        <v>200</v>
      </c>
      <c r="D78" s="94">
        <f>C78*B78</f>
        <v>0</v>
      </c>
      <c r="E78" s="90"/>
      <c r="F78" s="91"/>
      <c r="G78" s="92"/>
      <c r="H78" s="92"/>
      <c r="I78" s="92"/>
      <c r="J78" s="92"/>
      <c r="K78" s="92"/>
      <c r="L78" s="92"/>
    </row>
    <row r="79" ht="13" customHeight="1">
      <c r="A79" t="s" s="93">
        <v>61</v>
      </c>
      <c r="B79" s="30">
        <v>0</v>
      </c>
      <c r="C79" s="30">
        <v>150</v>
      </c>
      <c r="D79" s="94">
        <f>B79*C79</f>
        <v>0</v>
      </c>
      <c r="E79" s="90"/>
      <c r="F79" s="91"/>
      <c r="G79" s="92"/>
      <c r="H79" s="92"/>
      <c r="I79" s="92"/>
      <c r="J79" s="92"/>
      <c r="K79" s="92"/>
      <c r="L79" s="92"/>
    </row>
    <row r="80" ht="13" customHeight="1">
      <c r="A80" t="s" s="93">
        <v>38</v>
      </c>
      <c r="B80" s="30">
        <v>0</v>
      </c>
      <c r="C80" s="95">
        <v>-550</v>
      </c>
      <c r="D80" s="94">
        <f>B80*C80</f>
        <v>0</v>
      </c>
      <c r="E80" s="96"/>
      <c r="F80" s="97"/>
      <c r="G80" s="92"/>
      <c r="H80" s="92"/>
      <c r="I80" s="92"/>
      <c r="J80" s="92"/>
      <c r="K80" s="92"/>
      <c r="L80" s="92"/>
    </row>
    <row r="81" ht="14" customHeight="1">
      <c r="A81" s="98"/>
      <c r="B81" s="99"/>
      <c r="C81" s="100"/>
      <c r="D81" t="s" s="101">
        <v>28</v>
      </c>
      <c r="E81" s="102">
        <f>SUM(D73:D80)</f>
        <v>0</v>
      </c>
      <c r="F81" s="114"/>
      <c r="G81" s="79"/>
      <c r="H81" s="80"/>
      <c r="I81" s="80"/>
      <c r="J81" s="80"/>
      <c r="K81" s="80"/>
      <c r="L81" s="92"/>
    </row>
    <row r="82" ht="18" customHeight="1">
      <c r="A82" t="s" s="104">
        <v>62</v>
      </c>
      <c r="B82" s="105"/>
      <c r="C82" t="s" s="106">
        <v>30</v>
      </c>
      <c r="D82" s="107">
        <v>750</v>
      </c>
      <c r="E82" s="108"/>
      <c r="F82" s="85"/>
      <c r="G82" s="19"/>
      <c r="H82" s="19"/>
      <c r="I82" s="19"/>
      <c r="J82" s="19"/>
      <c r="K82" s="19"/>
      <c r="L82" s="92"/>
    </row>
    <row r="83" ht="13" customHeight="1">
      <c r="A83" t="s" s="93">
        <v>31</v>
      </c>
      <c r="B83" s="30">
        <v>0</v>
      </c>
      <c r="C83" s="30">
        <v>50</v>
      </c>
      <c r="D83" s="94">
        <f>B83*C83</f>
        <v>0</v>
      </c>
      <c r="E83" s="90"/>
      <c r="F83" s="91"/>
      <c r="G83" s="92"/>
      <c r="H83" s="92"/>
      <c r="I83" s="92"/>
      <c r="J83" s="92"/>
      <c r="K83" s="92"/>
      <c r="L83" s="92"/>
    </row>
    <row r="84" ht="13" customHeight="1">
      <c r="A84" t="s" s="93">
        <v>32</v>
      </c>
      <c r="B84" s="30">
        <v>0</v>
      </c>
      <c r="C84" s="30">
        <v>50</v>
      </c>
      <c r="D84" s="94">
        <f>B84*C84</f>
        <v>0</v>
      </c>
      <c r="E84" s="90"/>
      <c r="F84" s="91"/>
      <c r="G84" s="92"/>
      <c r="H84" s="92"/>
      <c r="I84" s="92"/>
      <c r="J84" s="92"/>
      <c r="K84" s="92"/>
      <c r="L84" s="92"/>
    </row>
    <row r="85" ht="13" customHeight="1">
      <c r="A85" t="s" s="93">
        <v>33</v>
      </c>
      <c r="B85" s="30">
        <v>0</v>
      </c>
      <c r="C85" s="30">
        <v>-50</v>
      </c>
      <c r="D85" s="94">
        <f>B85*C85</f>
        <v>0</v>
      </c>
      <c r="E85" s="90"/>
      <c r="F85" s="91"/>
      <c r="G85" s="92"/>
      <c r="H85" s="92"/>
      <c r="I85" s="92"/>
      <c r="J85" s="92"/>
      <c r="K85" s="92"/>
      <c r="L85" s="92"/>
    </row>
    <row r="86" ht="13" customHeight="1">
      <c r="A86" t="s" s="93">
        <v>63</v>
      </c>
      <c r="B86" s="30">
        <v>0</v>
      </c>
      <c r="C86" s="30">
        <v>200</v>
      </c>
      <c r="D86" s="94">
        <f>C86*B86</f>
        <v>0</v>
      </c>
      <c r="E86" s="90"/>
      <c r="F86" s="91"/>
      <c r="G86" s="92"/>
      <c r="H86" s="92"/>
      <c r="I86" s="92"/>
      <c r="J86" s="92"/>
      <c r="K86" s="92"/>
      <c r="L86" s="92"/>
    </row>
    <row r="87" ht="13" customHeight="1">
      <c r="A87" t="s" s="93">
        <v>64</v>
      </c>
      <c r="B87" s="30">
        <v>0</v>
      </c>
      <c r="C87" s="30">
        <v>35</v>
      </c>
      <c r="D87" s="94">
        <f>B87*C87</f>
        <v>0</v>
      </c>
      <c r="E87" s="90"/>
      <c r="F87" s="91"/>
      <c r="G87" s="92"/>
      <c r="H87" s="92"/>
      <c r="I87" s="92"/>
      <c r="J87" s="92"/>
      <c r="K87" s="92"/>
      <c r="L87" s="92"/>
    </row>
    <row r="88" ht="13" customHeight="1">
      <c r="A88" t="s" s="93">
        <v>65</v>
      </c>
      <c r="B88" s="30">
        <v>0</v>
      </c>
      <c r="C88" s="30">
        <v>150</v>
      </c>
      <c r="D88" s="94">
        <f>B88*C88</f>
        <v>0</v>
      </c>
      <c r="E88" s="90"/>
      <c r="F88" s="91"/>
      <c r="G88" s="92"/>
      <c r="H88" s="92"/>
      <c r="I88" s="92"/>
      <c r="J88" s="92"/>
      <c r="K88" s="92"/>
      <c r="L88" s="92"/>
    </row>
    <row r="89" ht="13" customHeight="1">
      <c r="A89" t="s" s="93">
        <v>38</v>
      </c>
      <c r="B89" s="30">
        <v>0</v>
      </c>
      <c r="C89" s="95">
        <v>-750</v>
      </c>
      <c r="D89" s="94">
        <f>B89*C89</f>
        <v>0</v>
      </c>
      <c r="E89" s="96"/>
      <c r="F89" s="97"/>
      <c r="G89" s="92"/>
      <c r="H89" s="92"/>
      <c r="I89" s="92"/>
      <c r="J89" s="92"/>
      <c r="K89" s="92"/>
      <c r="L89" s="92"/>
    </row>
    <row r="90" ht="14" customHeight="1">
      <c r="A90" s="98"/>
      <c r="B90" s="99"/>
      <c r="C90" s="100"/>
      <c r="D90" t="s" s="101">
        <v>28</v>
      </c>
      <c r="E90" s="102">
        <f>SUM(D83:D89)</f>
        <v>0</v>
      </c>
      <c r="F90" s="103"/>
      <c r="G90" s="79"/>
      <c r="H90" s="80"/>
      <c r="I90" s="80"/>
      <c r="J90" s="80"/>
      <c r="K90" s="80"/>
      <c r="L90" s="92"/>
    </row>
    <row r="91" ht="18" customHeight="1">
      <c r="A91" t="s" s="104">
        <v>66</v>
      </c>
      <c r="B91" s="105"/>
      <c r="C91" t="s" s="106">
        <v>30</v>
      </c>
      <c r="D91" s="107">
        <v>750</v>
      </c>
      <c r="E91" s="108"/>
      <c r="F91" s="85"/>
      <c r="G91" s="19"/>
      <c r="H91" s="19"/>
      <c r="I91" s="19"/>
      <c r="J91" s="19"/>
      <c r="K91" s="19"/>
      <c r="L91" s="92"/>
    </row>
    <row r="92" ht="13" customHeight="1">
      <c r="A92" t="s" s="93">
        <v>31</v>
      </c>
      <c r="B92" s="30">
        <v>1</v>
      </c>
      <c r="C92" s="30">
        <v>50</v>
      </c>
      <c r="D92" s="94">
        <f>B92*C92</f>
        <v>50</v>
      </c>
      <c r="E92" s="90"/>
      <c r="F92" s="91"/>
      <c r="G92" s="92"/>
      <c r="H92" s="92"/>
      <c r="I92" s="92"/>
      <c r="J92" s="92"/>
      <c r="K92" s="92"/>
      <c r="L92" s="92"/>
    </row>
    <row r="93" ht="13" customHeight="1">
      <c r="A93" t="s" s="93">
        <v>32</v>
      </c>
      <c r="B93" s="30">
        <v>4</v>
      </c>
      <c r="C93" s="30">
        <v>50</v>
      </c>
      <c r="D93" s="94">
        <f>B93*C93</f>
        <v>200</v>
      </c>
      <c r="E93" s="90"/>
      <c r="F93" s="91"/>
      <c r="G93" s="92"/>
      <c r="H93" s="92"/>
      <c r="I93" s="92"/>
      <c r="J93" s="92"/>
      <c r="K93" s="92"/>
      <c r="L93" s="92"/>
    </row>
    <row r="94" ht="13" customHeight="1">
      <c r="A94" t="s" s="93">
        <v>33</v>
      </c>
      <c r="B94" s="30">
        <v>0</v>
      </c>
      <c r="C94" s="30">
        <v>-50</v>
      </c>
      <c r="D94" s="94">
        <f>B94*C94</f>
        <v>0</v>
      </c>
      <c r="E94" s="90"/>
      <c r="F94" s="91"/>
      <c r="G94" s="92"/>
      <c r="H94" s="92"/>
      <c r="I94" s="92"/>
      <c r="J94" s="92"/>
      <c r="K94" s="92"/>
      <c r="L94" s="92"/>
    </row>
    <row r="95" ht="13" customHeight="1">
      <c r="A95" t="s" s="93">
        <v>67</v>
      </c>
      <c r="B95" s="30">
        <v>1</v>
      </c>
      <c r="C95" s="30">
        <v>60</v>
      </c>
      <c r="D95" s="94">
        <f>C95*B95</f>
        <v>60</v>
      </c>
      <c r="E95" s="90"/>
      <c r="F95" s="91"/>
      <c r="G95" s="92"/>
      <c r="H95" s="92"/>
      <c r="I95" s="92"/>
      <c r="J95" s="92"/>
      <c r="K95" s="92"/>
      <c r="L95" s="92"/>
    </row>
    <row r="96" ht="13" customHeight="1">
      <c r="A96" t="s" s="93">
        <v>68</v>
      </c>
      <c r="B96" s="30">
        <v>1</v>
      </c>
      <c r="C96" s="30">
        <v>180</v>
      </c>
      <c r="D96" s="94">
        <f>C96*B96</f>
        <v>180</v>
      </c>
      <c r="E96" s="90"/>
      <c r="F96" s="91"/>
      <c r="G96" s="92"/>
      <c r="H96" s="92"/>
      <c r="I96" s="92"/>
      <c r="J96" s="92"/>
      <c r="K96" s="92"/>
      <c r="L96" s="92"/>
    </row>
    <row r="97" ht="13" customHeight="1">
      <c r="A97" t="s" s="93">
        <v>69</v>
      </c>
      <c r="B97" s="30">
        <v>0</v>
      </c>
      <c r="C97" s="30">
        <v>60</v>
      </c>
      <c r="D97" s="94">
        <f>C97*B97</f>
        <v>0</v>
      </c>
      <c r="E97" s="90"/>
      <c r="F97" s="91"/>
      <c r="G97" s="92"/>
      <c r="H97" s="92"/>
      <c r="I97" s="92"/>
      <c r="J97" s="92"/>
      <c r="K97" s="92"/>
      <c r="L97" s="92"/>
    </row>
    <row r="98" ht="13" customHeight="1">
      <c r="A98" t="s" s="93">
        <v>70</v>
      </c>
      <c r="B98" s="30">
        <v>0</v>
      </c>
      <c r="C98" s="30">
        <v>200</v>
      </c>
      <c r="D98" s="94">
        <f>C98*B98</f>
        <v>0</v>
      </c>
      <c r="E98" s="90"/>
      <c r="F98" s="91"/>
      <c r="G98" s="92"/>
      <c r="H98" s="92"/>
      <c r="I98" s="92"/>
      <c r="J98" s="92"/>
      <c r="K98" s="92"/>
      <c r="L98" s="92"/>
    </row>
    <row r="99" ht="13" customHeight="1">
      <c r="A99" t="s" s="93">
        <v>38</v>
      </c>
      <c r="B99" s="30">
        <v>0</v>
      </c>
      <c r="C99" s="95">
        <v>-750</v>
      </c>
      <c r="D99" s="94">
        <f>C99*B99</f>
        <v>0</v>
      </c>
      <c r="E99" s="96"/>
      <c r="F99" s="97"/>
      <c r="G99" s="92"/>
      <c r="H99" s="92"/>
      <c r="I99" s="92"/>
      <c r="J99" s="92"/>
      <c r="K99" s="92"/>
      <c r="L99" s="92"/>
    </row>
    <row r="100" ht="14" customHeight="1">
      <c r="A100" s="98"/>
      <c r="B100" s="99"/>
      <c r="C100" s="100"/>
      <c r="D100" t="s" s="101">
        <v>28</v>
      </c>
      <c r="E100" s="102">
        <f>SUM(D92:D99)</f>
        <v>490</v>
      </c>
      <c r="F100" s="114"/>
      <c r="G100" s="79"/>
      <c r="H100" s="80"/>
      <c r="I100" s="80"/>
      <c r="J100" s="80"/>
      <c r="K100" s="80"/>
      <c r="L100" s="92"/>
    </row>
    <row r="101" ht="18" customHeight="1">
      <c r="A101" t="s" s="104">
        <v>71</v>
      </c>
      <c r="B101" s="105"/>
      <c r="C101" t="s" s="106">
        <v>30</v>
      </c>
      <c r="D101" s="107">
        <v>550</v>
      </c>
      <c r="E101" s="108"/>
      <c r="F101" s="85"/>
      <c r="G101" s="19"/>
      <c r="H101" s="19"/>
      <c r="I101" s="19"/>
      <c r="J101" s="19"/>
      <c r="K101" s="19"/>
      <c r="L101" s="92"/>
    </row>
    <row r="102" ht="13" customHeight="1">
      <c r="A102" t="s" s="93">
        <v>31</v>
      </c>
      <c r="B102" s="30">
        <v>1</v>
      </c>
      <c r="C102" s="30">
        <v>50</v>
      </c>
      <c r="D102" s="94">
        <f>B102*C102</f>
        <v>50</v>
      </c>
      <c r="E102" s="90"/>
      <c r="F102" s="91"/>
      <c r="G102" s="92"/>
      <c r="H102" s="92"/>
      <c r="I102" s="92"/>
      <c r="J102" s="92"/>
      <c r="K102" s="92"/>
      <c r="L102" s="92"/>
    </row>
    <row r="103" ht="13" customHeight="1">
      <c r="A103" t="s" s="93">
        <v>32</v>
      </c>
      <c r="B103" s="30">
        <v>4</v>
      </c>
      <c r="C103" s="30">
        <v>50</v>
      </c>
      <c r="D103" s="94">
        <f>B103*C103</f>
        <v>200</v>
      </c>
      <c r="E103" s="90"/>
      <c r="F103" s="91"/>
      <c r="G103" s="92"/>
      <c r="H103" s="92"/>
      <c r="I103" s="92"/>
      <c r="J103" s="92"/>
      <c r="K103" s="92"/>
      <c r="L103" s="92"/>
    </row>
    <row r="104" ht="13" customHeight="1">
      <c r="A104" t="s" s="93">
        <v>33</v>
      </c>
      <c r="B104" s="30">
        <v>0</v>
      </c>
      <c r="C104" s="30">
        <v>-50</v>
      </c>
      <c r="D104" s="94">
        <f>B104*C104</f>
        <v>0</v>
      </c>
      <c r="E104" s="90"/>
      <c r="F104" s="91"/>
      <c r="G104" s="92"/>
      <c r="H104" s="92"/>
      <c r="I104" s="92"/>
      <c r="J104" s="92"/>
      <c r="K104" s="92"/>
      <c r="L104" s="92"/>
    </row>
    <row r="105" ht="13" customHeight="1">
      <c r="A105" t="s" s="93">
        <v>72</v>
      </c>
      <c r="B105" s="30">
        <v>0</v>
      </c>
      <c r="C105" s="30">
        <v>100</v>
      </c>
      <c r="D105" s="94">
        <f>C105*B105</f>
        <v>0</v>
      </c>
      <c r="E105" s="90"/>
      <c r="F105" s="91"/>
      <c r="G105" s="92"/>
      <c r="H105" s="92"/>
      <c r="I105" s="92"/>
      <c r="J105" s="92"/>
      <c r="K105" s="92"/>
      <c r="L105" s="92"/>
    </row>
    <row r="106" ht="13" customHeight="1">
      <c r="A106" t="s" s="93">
        <v>73</v>
      </c>
      <c r="B106" s="30">
        <v>0</v>
      </c>
      <c r="C106" s="30">
        <v>50</v>
      </c>
      <c r="D106" s="94">
        <f>C106*B106</f>
        <v>0</v>
      </c>
      <c r="E106" s="90"/>
      <c r="F106" s="91"/>
      <c r="G106" s="92"/>
      <c r="H106" s="92"/>
      <c r="I106" s="92"/>
      <c r="J106" s="92"/>
      <c r="K106" s="92"/>
      <c r="L106" s="92"/>
    </row>
    <row r="107" ht="13" customHeight="1">
      <c r="A107" t="s" s="93">
        <v>74</v>
      </c>
      <c r="B107" s="30">
        <v>0</v>
      </c>
      <c r="C107" s="30">
        <v>100</v>
      </c>
      <c r="D107" s="94">
        <f>C107*B107</f>
        <v>0</v>
      </c>
      <c r="E107" s="90"/>
      <c r="F107" s="91"/>
      <c r="G107" s="92"/>
      <c r="H107" s="92"/>
      <c r="I107" s="92"/>
      <c r="J107" s="92"/>
      <c r="K107" s="92"/>
      <c r="L107" s="92"/>
    </row>
    <row r="108" ht="13" customHeight="1">
      <c r="A108" t="s" s="93">
        <v>75</v>
      </c>
      <c r="B108" s="30">
        <v>0</v>
      </c>
      <c r="C108" s="30">
        <v>50</v>
      </c>
      <c r="D108" s="94">
        <f>C108*B108</f>
        <v>0</v>
      </c>
      <c r="E108" s="90"/>
      <c r="F108" s="91"/>
      <c r="G108" s="92"/>
      <c r="H108" s="92"/>
      <c r="I108" s="92"/>
      <c r="J108" s="92"/>
      <c r="K108" s="92"/>
      <c r="L108" s="92"/>
    </row>
    <row r="109" ht="13" customHeight="1">
      <c r="A109" t="s" s="93">
        <v>38</v>
      </c>
      <c r="B109" s="30">
        <v>0</v>
      </c>
      <c r="C109" s="95">
        <v>-550</v>
      </c>
      <c r="D109" s="94">
        <f>B109*C109</f>
        <v>0</v>
      </c>
      <c r="E109" s="96"/>
      <c r="F109" s="97"/>
      <c r="G109" s="92"/>
      <c r="H109" s="92"/>
      <c r="I109" s="92"/>
      <c r="J109" s="92"/>
      <c r="K109" s="92"/>
      <c r="L109" s="92"/>
    </row>
    <row r="110" ht="14" customHeight="1">
      <c r="A110" s="98"/>
      <c r="B110" s="99"/>
      <c r="C110" s="100"/>
      <c r="D110" t="s" s="101">
        <v>28</v>
      </c>
      <c r="E110" s="102">
        <f>SUM(D102:D109)</f>
        <v>250</v>
      </c>
      <c r="F110" s="103"/>
      <c r="G110" s="79"/>
      <c r="H110" s="80"/>
      <c r="I110" s="80"/>
      <c r="J110" s="80"/>
      <c r="K110" s="80"/>
      <c r="L110" s="92"/>
    </row>
    <row r="111" ht="18" customHeight="1">
      <c r="A111" t="s" s="115">
        <v>76</v>
      </c>
      <c r="B111" s="105"/>
      <c r="C111" t="s" s="106">
        <v>30</v>
      </c>
      <c r="D111" s="107">
        <v>650</v>
      </c>
      <c r="E111" s="108"/>
      <c r="F111" s="85"/>
      <c r="G111" s="19"/>
      <c r="H111" s="19"/>
      <c r="I111" s="19"/>
      <c r="J111" s="19"/>
      <c r="K111" s="19"/>
      <c r="L111" s="92"/>
    </row>
    <row r="112" ht="13" customHeight="1">
      <c r="A112" t="s" s="93">
        <v>31</v>
      </c>
      <c r="B112" s="30">
        <v>1</v>
      </c>
      <c r="C112" s="30">
        <v>50</v>
      </c>
      <c r="D112" s="94">
        <f>B112*C112</f>
        <v>50</v>
      </c>
      <c r="E112" s="90"/>
      <c r="F112" s="91"/>
      <c r="G112" s="92"/>
      <c r="H112" s="92"/>
      <c r="I112" s="92"/>
      <c r="J112" s="92"/>
      <c r="K112" s="92"/>
      <c r="L112" s="92"/>
    </row>
    <row r="113" ht="13" customHeight="1">
      <c r="A113" t="s" s="93">
        <v>32</v>
      </c>
      <c r="B113" s="30">
        <v>4</v>
      </c>
      <c r="C113" s="30">
        <v>50</v>
      </c>
      <c r="D113" s="94">
        <f>B113*C113</f>
        <v>200</v>
      </c>
      <c r="E113" s="90"/>
      <c r="F113" s="91"/>
      <c r="G113" s="92"/>
      <c r="H113" s="92"/>
      <c r="I113" s="92"/>
      <c r="J113" s="92"/>
      <c r="K113" s="92"/>
      <c r="L113" s="92"/>
    </row>
    <row r="114" ht="13" customHeight="1">
      <c r="A114" t="s" s="93">
        <v>33</v>
      </c>
      <c r="B114" s="30">
        <v>0</v>
      </c>
      <c r="C114" s="30">
        <v>-50</v>
      </c>
      <c r="D114" s="94">
        <f>B114*C114</f>
        <v>0</v>
      </c>
      <c r="E114" s="90"/>
      <c r="F114" s="91"/>
      <c r="G114" s="92"/>
      <c r="H114" s="92"/>
      <c r="I114" s="92"/>
      <c r="J114" s="92"/>
      <c r="K114" s="92"/>
      <c r="L114" s="92"/>
    </row>
    <row r="115" ht="13" customHeight="1">
      <c r="A115" t="s" s="93">
        <v>77</v>
      </c>
      <c r="B115" s="30">
        <v>1</v>
      </c>
      <c r="C115" s="30">
        <v>240</v>
      </c>
      <c r="D115" s="94">
        <f>C115*B115</f>
        <v>240</v>
      </c>
      <c r="E115" s="90"/>
      <c r="F115" s="91"/>
      <c r="G115" s="92"/>
      <c r="H115" s="92"/>
      <c r="I115" s="92"/>
      <c r="J115" s="92"/>
      <c r="K115" s="92"/>
      <c r="L115" s="92"/>
    </row>
    <row r="116" ht="13" customHeight="1">
      <c r="A116" t="s" s="93">
        <v>78</v>
      </c>
      <c r="B116" s="30">
        <v>0</v>
      </c>
      <c r="C116" s="30">
        <v>80</v>
      </c>
      <c r="D116" s="94">
        <f>C116*B116</f>
        <v>0</v>
      </c>
      <c r="E116" s="90"/>
      <c r="F116" s="91"/>
      <c r="G116" s="92"/>
      <c r="H116" s="92"/>
      <c r="I116" s="92"/>
      <c r="J116" s="92"/>
      <c r="K116" s="92"/>
      <c r="L116" s="92"/>
    </row>
    <row r="117" ht="13" customHeight="1">
      <c r="A117" t="s" s="93">
        <v>79</v>
      </c>
      <c r="B117" s="30">
        <v>0</v>
      </c>
      <c r="C117" s="30">
        <v>80</v>
      </c>
      <c r="D117" s="94">
        <f>B117*C117</f>
        <v>0</v>
      </c>
      <c r="E117" s="90"/>
      <c r="F117" s="91"/>
      <c r="G117" s="92"/>
      <c r="H117" s="92"/>
      <c r="I117" s="92"/>
      <c r="J117" s="92"/>
      <c r="K117" s="92"/>
      <c r="L117" s="92"/>
    </row>
    <row r="118" ht="13" customHeight="1">
      <c r="A118" t="s" s="93">
        <v>38</v>
      </c>
      <c r="B118" s="30">
        <v>0</v>
      </c>
      <c r="C118" s="95">
        <v>-650</v>
      </c>
      <c r="D118" s="94">
        <f>B118*C118</f>
        <v>0</v>
      </c>
      <c r="E118" s="96"/>
      <c r="F118" s="97"/>
      <c r="G118" s="92"/>
      <c r="H118" s="92"/>
      <c r="I118" s="92"/>
      <c r="J118" s="92"/>
      <c r="K118" s="92"/>
      <c r="L118" s="92"/>
    </row>
    <row r="119" ht="15" customHeight="1">
      <c r="A119" s="116"/>
      <c r="B119" s="99"/>
      <c r="C119" s="100"/>
      <c r="D119" t="s" s="101">
        <v>28</v>
      </c>
      <c r="E119" s="102">
        <f>SUM(D112:D118)</f>
        <v>490</v>
      </c>
      <c r="F119" s="103"/>
      <c r="G119" s="79"/>
      <c r="H119" s="80"/>
      <c r="I119" s="80"/>
      <c r="J119" s="80"/>
      <c r="K119" s="80"/>
      <c r="L119" s="92"/>
    </row>
    <row r="120" ht="18" customHeight="1">
      <c r="A120" t="s" s="110">
        <v>80</v>
      </c>
      <c r="B120" s="105"/>
      <c r="C120" t="s" s="106">
        <v>30</v>
      </c>
      <c r="D120" s="107">
        <v>750</v>
      </c>
      <c r="E120" s="108"/>
      <c r="F120" s="85"/>
      <c r="G120" s="19"/>
      <c r="H120" s="19"/>
      <c r="I120" s="19"/>
      <c r="J120" s="19"/>
      <c r="K120" s="19"/>
      <c r="L120" s="92"/>
    </row>
    <row r="121" ht="13" customHeight="1">
      <c r="A121" t="s" s="93">
        <v>31</v>
      </c>
      <c r="B121" s="30">
        <v>0</v>
      </c>
      <c r="C121" s="30">
        <v>50</v>
      </c>
      <c r="D121" s="94">
        <f>B121*C121</f>
        <v>0</v>
      </c>
      <c r="E121" s="90"/>
      <c r="F121" s="91"/>
      <c r="G121" s="92"/>
      <c r="H121" s="92"/>
      <c r="I121" s="92"/>
      <c r="J121" s="92"/>
      <c r="K121" s="92"/>
      <c r="L121" s="92"/>
    </row>
    <row r="122" ht="13" customHeight="1">
      <c r="A122" t="s" s="93">
        <v>32</v>
      </c>
      <c r="B122" s="30">
        <v>0</v>
      </c>
      <c r="C122" s="30">
        <v>50</v>
      </c>
      <c r="D122" s="94">
        <f>B122*C122</f>
        <v>0</v>
      </c>
      <c r="E122" s="90"/>
      <c r="F122" s="91"/>
      <c r="G122" s="92"/>
      <c r="H122" s="92"/>
      <c r="I122" s="92"/>
      <c r="J122" s="92"/>
      <c r="K122" s="92"/>
      <c r="L122" s="92"/>
    </row>
    <row r="123" ht="13" customHeight="1">
      <c r="A123" t="s" s="93">
        <v>33</v>
      </c>
      <c r="B123" s="30">
        <v>0</v>
      </c>
      <c r="C123" s="30">
        <v>-50</v>
      </c>
      <c r="D123" s="94">
        <f>B123*C123</f>
        <v>0</v>
      </c>
      <c r="E123" s="90"/>
      <c r="F123" s="91"/>
      <c r="G123" s="92"/>
      <c r="H123" s="92"/>
      <c r="I123" s="92"/>
      <c r="J123" s="92"/>
      <c r="K123" s="92"/>
      <c r="L123" s="92"/>
    </row>
    <row r="124" ht="13" customHeight="1">
      <c r="A124" t="s" s="93">
        <v>81</v>
      </c>
      <c r="B124" s="30">
        <v>0</v>
      </c>
      <c r="C124" s="30">
        <v>80</v>
      </c>
      <c r="D124" s="94">
        <f>C124*B124</f>
        <v>0</v>
      </c>
      <c r="E124" s="90"/>
      <c r="F124" s="91"/>
      <c r="G124" s="92"/>
      <c r="H124" s="92"/>
      <c r="I124" s="92"/>
      <c r="J124" s="92"/>
      <c r="K124" s="92"/>
      <c r="L124" s="92"/>
    </row>
    <row r="125" ht="13" customHeight="1">
      <c r="A125" t="s" s="93">
        <v>82</v>
      </c>
      <c r="B125" s="30">
        <v>0</v>
      </c>
      <c r="C125" s="30">
        <v>210</v>
      </c>
      <c r="D125" s="94">
        <f>C125*B125</f>
        <v>0</v>
      </c>
      <c r="E125" s="90"/>
      <c r="F125" s="91"/>
      <c r="G125" s="92"/>
      <c r="H125" s="92"/>
      <c r="I125" s="92"/>
      <c r="J125" s="92"/>
      <c r="K125" s="92"/>
      <c r="L125" s="92"/>
    </row>
    <row r="126" ht="13" customHeight="1">
      <c r="A126" t="s" s="93">
        <v>83</v>
      </c>
      <c r="B126" s="30">
        <v>0</v>
      </c>
      <c r="C126" s="30">
        <v>210</v>
      </c>
      <c r="D126" s="94">
        <f>B126*C126</f>
        <v>0</v>
      </c>
      <c r="E126" s="90"/>
      <c r="F126" s="91"/>
      <c r="G126" s="92"/>
      <c r="H126" s="92"/>
      <c r="I126" s="92"/>
      <c r="J126" s="92"/>
      <c r="K126" s="92"/>
      <c r="L126" s="92"/>
    </row>
    <row r="127" ht="13" customHeight="1">
      <c r="A127" t="s" s="93">
        <v>38</v>
      </c>
      <c r="B127" s="30">
        <v>0</v>
      </c>
      <c r="C127" s="95">
        <v>-750</v>
      </c>
      <c r="D127" s="94">
        <f>B127*C127</f>
        <v>0</v>
      </c>
      <c r="E127" s="96"/>
      <c r="F127" s="97"/>
      <c r="G127" s="92"/>
      <c r="H127" s="92"/>
      <c r="I127" s="92"/>
      <c r="J127" s="92"/>
      <c r="K127" s="92"/>
      <c r="L127" s="92"/>
    </row>
    <row r="128" ht="14" customHeight="1">
      <c r="A128" s="98"/>
      <c r="B128" s="99"/>
      <c r="C128" s="100"/>
      <c r="D128" t="s" s="101">
        <v>28</v>
      </c>
      <c r="E128" s="102">
        <f>SUM(D121:D127)</f>
        <v>0</v>
      </c>
      <c r="F128" s="114"/>
      <c r="G128" s="79"/>
      <c r="H128" s="80"/>
      <c r="I128" s="80"/>
      <c r="J128" s="80"/>
      <c r="K128" s="80"/>
      <c r="L128" s="92"/>
    </row>
    <row r="129" ht="18" customHeight="1">
      <c r="A129" t="s" s="110">
        <v>84</v>
      </c>
      <c r="B129" s="105"/>
      <c r="C129" t="s" s="106">
        <v>30</v>
      </c>
      <c r="D129" s="107">
        <v>650</v>
      </c>
      <c r="E129" s="108"/>
      <c r="F129" s="85"/>
      <c r="G129" s="19"/>
      <c r="H129" s="19"/>
      <c r="I129" s="19"/>
      <c r="J129" s="19"/>
      <c r="K129" s="19"/>
      <c r="L129" s="92"/>
    </row>
    <row r="130" ht="13" customHeight="1">
      <c r="A130" t="s" s="93">
        <v>31</v>
      </c>
      <c r="B130" s="30">
        <v>1</v>
      </c>
      <c r="C130" s="30">
        <v>50</v>
      </c>
      <c r="D130" s="94">
        <f>B130*C130</f>
        <v>50</v>
      </c>
      <c r="E130" s="90"/>
      <c r="F130" s="91"/>
      <c r="G130" s="92"/>
      <c r="H130" s="92"/>
      <c r="I130" s="92"/>
      <c r="J130" s="92"/>
      <c r="K130" s="92"/>
      <c r="L130" s="92"/>
    </row>
    <row r="131" ht="13" customHeight="1">
      <c r="A131" t="s" s="93">
        <v>32</v>
      </c>
      <c r="B131" s="30">
        <v>4</v>
      </c>
      <c r="C131" s="30">
        <v>50</v>
      </c>
      <c r="D131" s="94">
        <f>B131*C131</f>
        <v>200</v>
      </c>
      <c r="E131" s="90"/>
      <c r="F131" s="91"/>
      <c r="G131" s="92"/>
      <c r="H131" s="92"/>
      <c r="I131" s="92"/>
      <c r="J131" s="92"/>
      <c r="K131" s="92"/>
      <c r="L131" s="92"/>
    </row>
    <row r="132" ht="13" customHeight="1">
      <c r="A132" t="s" s="93">
        <v>33</v>
      </c>
      <c r="B132" s="30">
        <v>0</v>
      </c>
      <c r="C132" s="30">
        <v>-50</v>
      </c>
      <c r="D132" s="94">
        <f>B132*C132</f>
        <v>0</v>
      </c>
      <c r="E132" s="90"/>
      <c r="F132" s="91"/>
      <c r="G132" s="92"/>
      <c r="H132" s="92"/>
      <c r="I132" s="92"/>
      <c r="J132" s="92"/>
      <c r="K132" s="92"/>
      <c r="L132" s="92"/>
    </row>
    <row r="133" ht="13" customHeight="1">
      <c r="A133" t="s" s="93">
        <v>85</v>
      </c>
      <c r="B133" s="30">
        <v>1</v>
      </c>
      <c r="C133" s="30">
        <v>180</v>
      </c>
      <c r="D133" s="94">
        <f>C133*B133</f>
        <v>180</v>
      </c>
      <c r="E133" s="90"/>
      <c r="F133" s="91"/>
      <c r="G133" s="92"/>
      <c r="H133" s="92"/>
      <c r="I133" s="92"/>
      <c r="J133" s="92"/>
      <c r="K133" s="92"/>
      <c r="L133" s="92"/>
    </row>
    <row r="134" ht="13" customHeight="1">
      <c r="A134" t="s" s="93">
        <v>86</v>
      </c>
      <c r="B134" s="30">
        <v>0</v>
      </c>
      <c r="C134" s="30">
        <v>120</v>
      </c>
      <c r="D134" s="94">
        <f>C134*B134</f>
        <v>0</v>
      </c>
      <c r="E134" s="90"/>
      <c r="F134" s="91"/>
      <c r="G134" s="92"/>
      <c r="H134" s="92"/>
      <c r="I134" s="92"/>
      <c r="J134" s="92"/>
      <c r="K134" s="92"/>
      <c r="L134" s="92"/>
    </row>
    <row r="135" ht="13" customHeight="1">
      <c r="A135" t="s" s="93">
        <v>87</v>
      </c>
      <c r="B135" s="30">
        <v>1</v>
      </c>
      <c r="C135" s="30">
        <v>100</v>
      </c>
      <c r="D135" s="94">
        <f>C135*B135</f>
        <v>100</v>
      </c>
      <c r="E135" s="90"/>
      <c r="F135" s="91"/>
      <c r="G135" s="92"/>
      <c r="H135" s="92"/>
      <c r="I135" s="92"/>
      <c r="J135" s="92"/>
      <c r="K135" s="92"/>
      <c r="L135" s="92"/>
    </row>
    <row r="136" ht="13" customHeight="1">
      <c r="A136" t="s" s="93">
        <v>38</v>
      </c>
      <c r="B136" s="30">
        <v>0</v>
      </c>
      <c r="C136" s="95">
        <v>-650</v>
      </c>
      <c r="D136" s="94">
        <f>B136*C136</f>
        <v>0</v>
      </c>
      <c r="E136" s="96"/>
      <c r="F136" s="91"/>
      <c r="G136" s="92"/>
      <c r="H136" s="92"/>
      <c r="I136" s="92"/>
      <c r="J136" s="92"/>
      <c r="K136" s="92"/>
      <c r="L136" s="92"/>
    </row>
    <row r="137" ht="14" customHeight="1">
      <c r="A137" s="98"/>
      <c r="B137" s="99"/>
      <c r="C137" s="100"/>
      <c r="D137" t="s" s="101">
        <v>28</v>
      </c>
      <c r="E137" s="102">
        <f>SUM(D130:D136)</f>
        <v>530</v>
      </c>
      <c r="F137" s="109"/>
      <c r="G137" s="80"/>
      <c r="H137" s="80"/>
      <c r="I137" s="80"/>
      <c r="J137" s="80"/>
      <c r="K137" s="80"/>
      <c r="L137" s="92"/>
    </row>
    <row r="138" ht="18" customHeight="1">
      <c r="A138" t="s" s="115">
        <v>88</v>
      </c>
      <c r="B138" s="105"/>
      <c r="C138" t="s" s="106">
        <v>30</v>
      </c>
      <c r="D138" s="107">
        <v>650</v>
      </c>
      <c r="E138" s="108"/>
      <c r="F138" s="85"/>
      <c r="G138" s="19"/>
      <c r="H138" s="19"/>
      <c r="I138" s="19"/>
      <c r="J138" s="19"/>
      <c r="K138" s="19"/>
      <c r="L138" s="92"/>
    </row>
    <row r="139" ht="13" customHeight="1">
      <c r="A139" t="s" s="93">
        <v>31</v>
      </c>
      <c r="B139" s="30">
        <v>0</v>
      </c>
      <c r="C139" s="30">
        <v>50</v>
      </c>
      <c r="D139" s="94">
        <f>B139*C139</f>
        <v>0</v>
      </c>
      <c r="E139" s="90"/>
      <c r="F139" s="91"/>
      <c r="G139" s="92"/>
      <c r="H139" s="92"/>
      <c r="I139" s="92"/>
      <c r="J139" s="92"/>
      <c r="K139" s="92"/>
      <c r="L139" s="92"/>
    </row>
    <row r="140" ht="13" customHeight="1">
      <c r="A140" t="s" s="93">
        <v>32</v>
      </c>
      <c r="B140" s="30">
        <v>0</v>
      </c>
      <c r="C140" s="30">
        <v>50</v>
      </c>
      <c r="D140" s="94">
        <f>B140*C140</f>
        <v>0</v>
      </c>
      <c r="E140" s="90"/>
      <c r="F140" s="91"/>
      <c r="G140" s="92"/>
      <c r="H140" s="92"/>
      <c r="I140" s="92"/>
      <c r="J140" s="92"/>
      <c r="K140" s="92"/>
      <c r="L140" s="92"/>
    </row>
    <row r="141" ht="13" customHeight="1">
      <c r="A141" t="s" s="117">
        <v>89</v>
      </c>
      <c r="B141" s="30">
        <v>0</v>
      </c>
      <c r="C141" s="30">
        <v>210</v>
      </c>
      <c r="D141" s="94">
        <f>C141*B141</f>
        <v>0</v>
      </c>
      <c r="E141" s="90"/>
      <c r="F141" s="91"/>
      <c r="G141" s="92"/>
      <c r="H141" s="92"/>
      <c r="I141" s="92"/>
      <c r="J141" s="92"/>
      <c r="K141" s="92"/>
      <c r="L141" s="92"/>
    </row>
    <row r="142" ht="13" customHeight="1">
      <c r="A142" t="s" s="93">
        <v>90</v>
      </c>
      <c r="B142" s="30">
        <v>0</v>
      </c>
      <c r="C142" s="30">
        <v>140</v>
      </c>
      <c r="D142" s="94">
        <f>C142*B142</f>
        <v>0</v>
      </c>
      <c r="E142" s="90"/>
      <c r="F142" s="91"/>
      <c r="G142" s="92"/>
      <c r="H142" s="92"/>
      <c r="I142" s="92"/>
      <c r="J142" s="92"/>
      <c r="K142" s="92"/>
      <c r="L142" s="92"/>
    </row>
    <row r="143" ht="13" customHeight="1">
      <c r="A143" t="s" s="93">
        <v>91</v>
      </c>
      <c r="B143" s="30">
        <v>0</v>
      </c>
      <c r="C143" s="30">
        <v>50</v>
      </c>
      <c r="D143" s="94">
        <f>C143*B143</f>
        <v>0</v>
      </c>
      <c r="E143" s="90"/>
      <c r="F143" s="91"/>
      <c r="G143" s="92"/>
      <c r="H143" s="92"/>
      <c r="I143" s="92"/>
      <c r="J143" s="92"/>
      <c r="K143" s="92"/>
      <c r="L143" s="92"/>
    </row>
    <row r="144" ht="13" customHeight="1">
      <c r="A144" t="s" s="93">
        <v>33</v>
      </c>
      <c r="B144" s="30">
        <v>0</v>
      </c>
      <c r="C144" s="30">
        <v>-50</v>
      </c>
      <c r="D144" s="94">
        <f>B144*C144</f>
        <v>0</v>
      </c>
      <c r="E144" s="90"/>
      <c r="F144" s="91"/>
      <c r="G144" s="92"/>
      <c r="H144" s="92"/>
      <c r="I144" s="92"/>
      <c r="J144" s="92"/>
      <c r="K144" s="92"/>
      <c r="L144" s="92"/>
    </row>
    <row r="145" ht="13" customHeight="1">
      <c r="A145" t="s" s="93">
        <v>38</v>
      </c>
      <c r="B145" s="30">
        <v>0</v>
      </c>
      <c r="C145" s="95">
        <v>-650</v>
      </c>
      <c r="D145" s="94">
        <f>B145*C145</f>
        <v>0</v>
      </c>
      <c r="E145" s="96"/>
      <c r="F145" s="97"/>
      <c r="G145" s="92"/>
      <c r="H145" s="92"/>
      <c r="I145" s="92"/>
      <c r="J145" s="92"/>
      <c r="K145" s="92"/>
      <c r="L145" s="92"/>
    </row>
    <row r="146" ht="14" customHeight="1">
      <c r="A146" s="98"/>
      <c r="B146" s="99"/>
      <c r="C146" s="100"/>
      <c r="D146" t="s" s="101">
        <v>28</v>
      </c>
      <c r="E146" s="102">
        <f>SUM(D139:D145)</f>
        <v>0</v>
      </c>
      <c r="F146" s="103"/>
      <c r="G146" s="79"/>
      <c r="H146" s="80"/>
      <c r="I146" s="80"/>
      <c r="J146" s="80"/>
      <c r="K146" s="80"/>
      <c r="L146" s="92"/>
    </row>
    <row r="147" ht="18" customHeight="1">
      <c r="A147" t="s" s="115">
        <v>92</v>
      </c>
      <c r="B147" s="105"/>
      <c r="C147" t="s" s="106">
        <v>30</v>
      </c>
      <c r="D147" s="107">
        <v>650</v>
      </c>
      <c r="E147" s="108"/>
      <c r="F147" s="85"/>
      <c r="G147" s="19"/>
      <c r="H147" s="19"/>
      <c r="I147" s="19"/>
      <c r="J147" s="19"/>
      <c r="K147" s="19"/>
      <c r="L147" s="92"/>
    </row>
    <row r="148" ht="13" customHeight="1">
      <c r="A148" t="s" s="93">
        <v>31</v>
      </c>
      <c r="B148" s="30">
        <v>1</v>
      </c>
      <c r="C148" s="30">
        <v>50</v>
      </c>
      <c r="D148" s="94">
        <f>B148*C148</f>
        <v>50</v>
      </c>
      <c r="E148" s="90"/>
      <c r="F148" s="91"/>
      <c r="G148" s="92"/>
      <c r="H148" s="92"/>
      <c r="I148" s="92"/>
      <c r="J148" s="92"/>
      <c r="K148" s="92"/>
      <c r="L148" s="92"/>
    </row>
    <row r="149" ht="13" customHeight="1">
      <c r="A149" t="s" s="93">
        <v>32</v>
      </c>
      <c r="B149" s="30">
        <v>0</v>
      </c>
      <c r="C149" s="30">
        <v>50</v>
      </c>
      <c r="D149" s="94">
        <f>B149*C149</f>
        <v>0</v>
      </c>
      <c r="E149" s="90"/>
      <c r="F149" s="91"/>
      <c r="G149" s="92"/>
      <c r="H149" s="92"/>
      <c r="I149" s="92"/>
      <c r="J149" s="92"/>
      <c r="K149" s="92"/>
      <c r="L149" s="92"/>
    </row>
    <row r="150" ht="13" customHeight="1">
      <c r="A150" t="s" s="93">
        <v>33</v>
      </c>
      <c r="B150" s="30">
        <v>0</v>
      </c>
      <c r="C150" s="30">
        <v>-50</v>
      </c>
      <c r="D150" s="94">
        <f>B150*C150</f>
        <v>0</v>
      </c>
      <c r="E150" s="90"/>
      <c r="F150" s="91"/>
      <c r="G150" s="92"/>
      <c r="H150" s="92"/>
      <c r="I150" s="92"/>
      <c r="J150" s="92"/>
      <c r="K150" s="92"/>
      <c r="L150" s="92"/>
    </row>
    <row r="151" ht="13" customHeight="1">
      <c r="A151" t="s" s="93">
        <v>93</v>
      </c>
      <c r="B151" s="30">
        <v>1</v>
      </c>
      <c r="C151" s="30">
        <v>60</v>
      </c>
      <c r="D151" s="94">
        <f>C151*B151</f>
        <v>60</v>
      </c>
      <c r="E151" s="90"/>
      <c r="F151" s="91"/>
      <c r="G151" s="92"/>
      <c r="H151" s="92"/>
      <c r="I151" s="92"/>
      <c r="J151" s="92"/>
      <c r="K151" s="92"/>
      <c r="L151" s="92"/>
    </row>
    <row r="152" ht="13" customHeight="1">
      <c r="A152" t="s" s="93">
        <v>94</v>
      </c>
      <c r="B152" s="30">
        <v>0</v>
      </c>
      <c r="C152" s="30">
        <v>90</v>
      </c>
      <c r="D152" s="94">
        <f>C152*B152</f>
        <v>0</v>
      </c>
      <c r="E152" s="90"/>
      <c r="F152" s="91"/>
      <c r="G152" s="92"/>
      <c r="H152" s="92"/>
      <c r="I152" s="92"/>
      <c r="J152" s="92"/>
      <c r="K152" s="92"/>
      <c r="L152" s="92"/>
    </row>
    <row r="153" ht="13" customHeight="1">
      <c r="A153" t="s" s="93">
        <v>95</v>
      </c>
      <c r="B153" s="30">
        <v>0</v>
      </c>
      <c r="C153" s="30">
        <v>60</v>
      </c>
      <c r="D153" s="94">
        <f>C153*B153</f>
        <v>0</v>
      </c>
      <c r="E153" s="90"/>
      <c r="F153" s="91"/>
      <c r="G153" s="92"/>
      <c r="H153" s="92"/>
      <c r="I153" s="92"/>
      <c r="J153" s="92"/>
      <c r="K153" s="92"/>
      <c r="L153" s="92"/>
    </row>
    <row r="154" ht="13" customHeight="1">
      <c r="A154" t="s" s="93">
        <v>96</v>
      </c>
      <c r="B154" s="30">
        <v>1</v>
      </c>
      <c r="C154" s="30">
        <v>60</v>
      </c>
      <c r="D154" s="94">
        <f>C154*B154</f>
        <v>60</v>
      </c>
      <c r="E154" s="90"/>
      <c r="F154" s="91"/>
      <c r="G154" s="92"/>
      <c r="H154" s="92"/>
      <c r="I154" s="92"/>
      <c r="J154" s="92"/>
      <c r="K154" s="92"/>
      <c r="L154" s="92"/>
    </row>
    <row r="155" ht="13" customHeight="1">
      <c r="A155" t="s" s="93">
        <v>97</v>
      </c>
      <c r="B155" s="30">
        <v>0</v>
      </c>
      <c r="C155" s="30">
        <v>130</v>
      </c>
      <c r="D155" s="94">
        <f>C155*B155</f>
        <v>0</v>
      </c>
      <c r="E155" s="90"/>
      <c r="F155" s="91"/>
      <c r="G155" s="92"/>
      <c r="H155" s="92"/>
      <c r="I155" s="92"/>
      <c r="J155" s="92"/>
      <c r="K155" s="92"/>
      <c r="L155" s="92"/>
    </row>
    <row r="156" ht="13" customHeight="1">
      <c r="A156" t="s" s="93">
        <v>38</v>
      </c>
      <c r="B156" s="30">
        <v>0</v>
      </c>
      <c r="C156" s="95">
        <v>-650</v>
      </c>
      <c r="D156" s="94">
        <f>C156*B156</f>
        <v>0</v>
      </c>
      <c r="E156" s="96"/>
      <c r="F156" s="97"/>
      <c r="G156" s="92"/>
      <c r="H156" s="92"/>
      <c r="I156" s="92"/>
      <c r="J156" s="92"/>
      <c r="K156" s="92"/>
      <c r="L156" s="92"/>
    </row>
    <row r="157" ht="14" customHeight="1">
      <c r="A157" s="98"/>
      <c r="B157" s="99"/>
      <c r="C157" s="100"/>
      <c r="D157" t="s" s="101">
        <v>28</v>
      </c>
      <c r="E157" s="102">
        <f>SUM(D148:D156)</f>
        <v>170</v>
      </c>
      <c r="F157" s="114"/>
      <c r="G157" s="79"/>
      <c r="H157" s="80"/>
      <c r="I157" s="80"/>
      <c r="J157" s="80"/>
      <c r="K157" s="80"/>
      <c r="L157" s="92"/>
    </row>
    <row r="158" ht="18" customHeight="1">
      <c r="A158" t="s" s="110">
        <v>98</v>
      </c>
      <c r="B158" s="105"/>
      <c r="C158" t="s" s="106">
        <v>30</v>
      </c>
      <c r="D158" s="107">
        <v>650</v>
      </c>
      <c r="E158" s="108"/>
      <c r="F158" s="85"/>
      <c r="G158" s="19"/>
      <c r="H158" s="19"/>
      <c r="I158" s="19"/>
      <c r="J158" s="19"/>
      <c r="K158" s="19"/>
      <c r="L158" s="92"/>
    </row>
    <row r="159" ht="13" customHeight="1">
      <c r="A159" t="s" s="93">
        <v>31</v>
      </c>
      <c r="B159" s="30">
        <v>0</v>
      </c>
      <c r="C159" s="30">
        <v>50</v>
      </c>
      <c r="D159" s="94">
        <f>B159*C159</f>
        <v>0</v>
      </c>
      <c r="E159" s="90"/>
      <c r="F159" s="91"/>
      <c r="G159" s="92"/>
      <c r="H159" s="92"/>
      <c r="I159" s="92"/>
      <c r="J159" s="92"/>
      <c r="K159" s="92"/>
      <c r="L159" s="92"/>
    </row>
    <row r="160" ht="13" customHeight="1">
      <c r="A160" t="s" s="93">
        <v>32</v>
      </c>
      <c r="B160" s="30">
        <v>0</v>
      </c>
      <c r="C160" s="30">
        <v>50</v>
      </c>
      <c r="D160" s="94">
        <f>B160*C160</f>
        <v>0</v>
      </c>
      <c r="E160" s="90"/>
      <c r="F160" s="91"/>
      <c r="G160" s="92"/>
      <c r="H160" s="92"/>
      <c r="I160" s="92"/>
      <c r="J160" s="92"/>
      <c r="K160" s="92"/>
      <c r="L160" s="92"/>
    </row>
    <row r="161" ht="13" customHeight="1">
      <c r="A161" t="s" s="93">
        <v>33</v>
      </c>
      <c r="B161" s="30">
        <v>0</v>
      </c>
      <c r="C161" s="30">
        <v>-50</v>
      </c>
      <c r="D161" s="94">
        <f>B161*C161</f>
        <v>0</v>
      </c>
      <c r="E161" s="90"/>
      <c r="F161" s="91"/>
      <c r="G161" s="92"/>
      <c r="H161" s="92"/>
      <c r="I161" s="92"/>
      <c r="J161" s="92"/>
      <c r="K161" s="92"/>
      <c r="L161" s="92"/>
    </row>
    <row r="162" ht="13" customHeight="1">
      <c r="A162" t="s" s="93">
        <v>99</v>
      </c>
      <c r="B162" s="30">
        <v>0</v>
      </c>
      <c r="C162" s="30">
        <v>90</v>
      </c>
      <c r="D162" s="94">
        <f>C162*B162</f>
        <v>0</v>
      </c>
      <c r="E162" s="90"/>
      <c r="F162" s="91"/>
      <c r="G162" s="92"/>
      <c r="H162" s="92"/>
      <c r="I162" s="92"/>
      <c r="J162" s="92"/>
      <c r="K162" s="92"/>
      <c r="L162" s="92"/>
    </row>
    <row r="163" ht="13" customHeight="1">
      <c r="A163" t="s" s="93">
        <v>100</v>
      </c>
      <c r="B163" s="30">
        <v>0</v>
      </c>
      <c r="C163" s="30">
        <v>135</v>
      </c>
      <c r="D163" s="94">
        <f>C163*B163</f>
        <v>0</v>
      </c>
      <c r="E163" s="90"/>
      <c r="F163" s="91"/>
      <c r="G163" s="92"/>
      <c r="H163" s="92"/>
      <c r="I163" s="92"/>
      <c r="J163" s="92"/>
      <c r="K163" s="92"/>
      <c r="L163" s="92"/>
    </row>
    <row r="164" ht="13" customHeight="1">
      <c r="A164" t="s" s="93">
        <v>101</v>
      </c>
      <c r="B164" s="30">
        <v>0</v>
      </c>
      <c r="C164" s="30">
        <v>175</v>
      </c>
      <c r="D164" s="94">
        <f>B164*C164</f>
        <v>0</v>
      </c>
      <c r="E164" s="90"/>
      <c r="F164" s="91"/>
      <c r="G164" s="92"/>
      <c r="H164" s="92"/>
      <c r="I164" s="92"/>
      <c r="J164" s="92"/>
      <c r="K164" s="92"/>
      <c r="L164" s="92"/>
    </row>
    <row r="165" ht="13" customHeight="1">
      <c r="A165" t="s" s="93">
        <v>38</v>
      </c>
      <c r="B165" s="30">
        <v>0</v>
      </c>
      <c r="C165" s="95">
        <v>-650</v>
      </c>
      <c r="D165" s="94">
        <f>C165*B165</f>
        <v>0</v>
      </c>
      <c r="E165" s="96"/>
      <c r="F165" s="97"/>
      <c r="G165" s="92"/>
      <c r="H165" s="92"/>
      <c r="I165" s="92"/>
      <c r="J165" s="92"/>
      <c r="K165" s="92"/>
      <c r="L165" s="92"/>
    </row>
    <row r="166" ht="14" customHeight="1">
      <c r="A166" s="98"/>
      <c r="B166" s="99"/>
      <c r="C166" s="100"/>
      <c r="D166" t="s" s="101">
        <v>28</v>
      </c>
      <c r="E166" s="102">
        <f>SUM(D159:D165)</f>
        <v>0</v>
      </c>
      <c r="F166" s="114"/>
      <c r="G166" s="118"/>
      <c r="H166" s="92"/>
      <c r="I166" s="92"/>
      <c r="J166" s="92"/>
      <c r="K166" s="92"/>
      <c r="L166" s="92"/>
    </row>
    <row r="167" ht="18" customHeight="1">
      <c r="A167" t="s" s="110">
        <v>102</v>
      </c>
      <c r="B167" s="105"/>
      <c r="C167" t="s" s="106">
        <v>30</v>
      </c>
      <c r="D167" s="107">
        <v>450</v>
      </c>
      <c r="E167" s="108"/>
      <c r="F167" s="85"/>
      <c r="G167" s="92"/>
      <c r="H167" s="92"/>
      <c r="I167" s="92"/>
      <c r="J167" s="92"/>
      <c r="K167" s="92"/>
      <c r="L167" s="92"/>
    </row>
    <row r="168" ht="13" customHeight="1">
      <c r="A168" t="s" s="93">
        <v>31</v>
      </c>
      <c r="B168" s="30">
        <v>0</v>
      </c>
      <c r="C168" s="30">
        <v>50</v>
      </c>
      <c r="D168" s="94">
        <f>B168*C168</f>
        <v>0</v>
      </c>
      <c r="E168" s="90"/>
      <c r="F168" s="91"/>
      <c r="G168" s="92"/>
      <c r="H168" s="92"/>
      <c r="I168" s="92"/>
      <c r="J168" s="92"/>
      <c r="K168" s="92"/>
      <c r="L168" s="92"/>
    </row>
    <row r="169" ht="13" customHeight="1">
      <c r="A169" t="s" s="93">
        <v>32</v>
      </c>
      <c r="B169" s="30">
        <v>0</v>
      </c>
      <c r="C169" s="30">
        <v>50</v>
      </c>
      <c r="D169" s="94">
        <f>B169*C169</f>
        <v>0</v>
      </c>
      <c r="E169" s="90"/>
      <c r="F169" s="91"/>
      <c r="G169" s="92"/>
      <c r="H169" s="92"/>
      <c r="I169" s="92"/>
      <c r="J169" s="92"/>
      <c r="K169" s="92"/>
      <c r="L169" s="92"/>
    </row>
    <row r="170" ht="13" customHeight="1">
      <c r="A170" t="s" s="93">
        <v>33</v>
      </c>
      <c r="B170" s="30">
        <v>0</v>
      </c>
      <c r="C170" s="30">
        <v>-50</v>
      </c>
      <c r="D170" s="94">
        <f>B170*C170</f>
        <v>0</v>
      </c>
      <c r="E170" s="90"/>
      <c r="F170" s="91"/>
      <c r="G170" s="92"/>
      <c r="H170" s="92"/>
      <c r="I170" s="92"/>
      <c r="J170" s="92"/>
      <c r="K170" s="92"/>
      <c r="L170" s="92"/>
    </row>
    <row r="171" ht="13" customHeight="1">
      <c r="A171" t="s" s="93">
        <v>103</v>
      </c>
      <c r="B171" s="30">
        <v>0</v>
      </c>
      <c r="C171" s="30">
        <v>100</v>
      </c>
      <c r="D171" s="94">
        <f>C171*B171</f>
        <v>0</v>
      </c>
      <c r="E171" s="90"/>
      <c r="F171" s="91"/>
      <c r="G171" s="92"/>
      <c r="H171" s="92"/>
      <c r="I171" s="92"/>
      <c r="J171" s="92"/>
      <c r="K171" s="92"/>
      <c r="L171" s="92"/>
    </row>
    <row r="172" ht="13" customHeight="1">
      <c r="A172" t="s" s="93">
        <v>104</v>
      </c>
      <c r="B172" s="30">
        <v>0</v>
      </c>
      <c r="C172" s="30">
        <v>100</v>
      </c>
      <c r="D172" s="94">
        <f>C172*B172</f>
        <v>0</v>
      </c>
      <c r="E172" s="90"/>
      <c r="F172" s="91"/>
      <c r="G172" s="92"/>
      <c r="H172" s="92"/>
      <c r="I172" s="92"/>
      <c r="J172" s="92"/>
      <c r="K172" s="92"/>
      <c r="L172" s="92"/>
    </row>
    <row r="173" ht="13" customHeight="1">
      <c r="A173" t="s" s="93">
        <v>38</v>
      </c>
      <c r="B173" s="30">
        <v>0</v>
      </c>
      <c r="C173" s="95">
        <v>-450</v>
      </c>
      <c r="D173" s="94">
        <f>C173*B173</f>
        <v>0</v>
      </c>
      <c r="E173" s="96"/>
      <c r="F173" s="97"/>
      <c r="G173" s="92"/>
      <c r="H173" s="92"/>
      <c r="I173" s="92"/>
      <c r="J173" s="92"/>
      <c r="K173" s="92"/>
      <c r="L173" s="92"/>
    </row>
    <row r="174" ht="14" customHeight="1">
      <c r="A174" s="98"/>
      <c r="B174" s="99"/>
      <c r="C174" s="100"/>
      <c r="D174" t="s" s="101">
        <v>28</v>
      </c>
      <c r="E174" s="102">
        <f>SUM(D168:D173)</f>
        <v>0</v>
      </c>
      <c r="F174" s="114"/>
      <c r="G174" s="118"/>
      <c r="H174" s="92"/>
      <c r="I174" s="92"/>
      <c r="J174" s="92"/>
      <c r="K174" s="92"/>
      <c r="L174" s="92"/>
    </row>
    <row r="175" ht="18" customHeight="1">
      <c r="A175" t="s" s="110">
        <v>105</v>
      </c>
      <c r="B175" s="105"/>
      <c r="C175" t="s" s="106">
        <v>30</v>
      </c>
      <c r="D175" s="107">
        <v>350</v>
      </c>
      <c r="E175" s="108"/>
      <c r="F175" s="85"/>
      <c r="G175" s="92"/>
      <c r="H175" s="92"/>
      <c r="I175" s="92"/>
      <c r="J175" s="92"/>
      <c r="K175" s="92"/>
      <c r="L175" s="92"/>
    </row>
    <row r="176" ht="13" customHeight="1">
      <c r="A176" t="s" s="93">
        <v>31</v>
      </c>
      <c r="B176" s="30">
        <v>1</v>
      </c>
      <c r="C176" s="30">
        <v>50</v>
      </c>
      <c r="D176" s="94">
        <f>B176*C176</f>
        <v>50</v>
      </c>
      <c r="E176" s="90"/>
      <c r="F176" s="91"/>
      <c r="G176" s="92"/>
      <c r="H176" s="92"/>
      <c r="I176" s="92"/>
      <c r="J176" s="92"/>
      <c r="K176" s="92"/>
      <c r="L176" s="92"/>
    </row>
    <row r="177" ht="13" customHeight="1">
      <c r="A177" t="s" s="93">
        <v>32</v>
      </c>
      <c r="B177" s="30">
        <v>4</v>
      </c>
      <c r="C177" s="30">
        <v>50</v>
      </c>
      <c r="D177" s="94">
        <f>B177*C177</f>
        <v>200</v>
      </c>
      <c r="E177" s="90"/>
      <c r="F177" s="91"/>
      <c r="G177" s="92"/>
      <c r="H177" s="92"/>
      <c r="I177" s="92"/>
      <c r="J177" s="92"/>
      <c r="K177" s="92"/>
      <c r="L177" s="92"/>
    </row>
    <row r="178" ht="13" customHeight="1">
      <c r="A178" t="s" s="93">
        <v>33</v>
      </c>
      <c r="B178" s="30">
        <v>0</v>
      </c>
      <c r="C178" s="30">
        <v>-50</v>
      </c>
      <c r="D178" s="94">
        <f>B178*C178</f>
        <v>0</v>
      </c>
      <c r="E178" s="90"/>
      <c r="F178" s="91"/>
      <c r="G178" s="92"/>
      <c r="H178" s="92"/>
      <c r="I178" s="92"/>
      <c r="J178" s="92"/>
      <c r="K178" s="92"/>
      <c r="L178" s="92"/>
    </row>
    <row r="179" ht="13" customHeight="1">
      <c r="A179" t="s" s="93">
        <v>106</v>
      </c>
      <c r="B179" s="30">
        <v>1</v>
      </c>
      <c r="C179" s="30">
        <v>100</v>
      </c>
      <c r="D179" s="94">
        <f>C179*B179</f>
        <v>100</v>
      </c>
      <c r="E179" s="90"/>
      <c r="F179" s="91"/>
      <c r="G179" s="92"/>
      <c r="H179" s="92"/>
      <c r="I179" s="92"/>
      <c r="J179" s="92"/>
      <c r="K179" s="92"/>
      <c r="L179" s="92"/>
    </row>
    <row r="180" ht="13" customHeight="1">
      <c r="A180" t="s" s="93">
        <v>38</v>
      </c>
      <c r="B180" s="30">
        <v>0</v>
      </c>
      <c r="C180" s="95">
        <v>-350</v>
      </c>
      <c r="D180" s="94">
        <f>C180*B180</f>
        <v>0</v>
      </c>
      <c r="E180" s="96"/>
      <c r="F180" s="97"/>
      <c r="G180" s="92"/>
      <c r="H180" s="92"/>
      <c r="I180" s="92"/>
      <c r="J180" s="92"/>
      <c r="K180" s="92"/>
      <c r="L180" s="92"/>
    </row>
    <row r="181" ht="14" customHeight="1">
      <c r="A181" s="98"/>
      <c r="B181" s="99"/>
      <c r="C181" s="100"/>
      <c r="D181" t="s" s="101">
        <v>28</v>
      </c>
      <c r="E181" s="102">
        <f>SUM(D176:D180)</f>
        <v>350</v>
      </c>
      <c r="F181" s="114"/>
      <c r="G181" s="118"/>
      <c r="H181" s="92"/>
      <c r="I181" s="92"/>
      <c r="J181" s="92"/>
      <c r="K181" s="92"/>
      <c r="L181" s="92"/>
    </row>
    <row r="182" ht="18" customHeight="1">
      <c r="A182" t="s" s="110">
        <v>107</v>
      </c>
      <c r="B182" s="105"/>
      <c r="C182" t="s" s="106">
        <v>30</v>
      </c>
      <c r="D182" s="107">
        <v>350</v>
      </c>
      <c r="E182" s="108"/>
      <c r="F182" s="85"/>
      <c r="G182" s="92"/>
      <c r="H182" s="92"/>
      <c r="I182" s="92"/>
      <c r="J182" s="92"/>
      <c r="K182" s="92"/>
      <c r="L182" s="92"/>
    </row>
    <row r="183" ht="13" customHeight="1">
      <c r="A183" t="s" s="93">
        <v>31</v>
      </c>
      <c r="B183" s="30">
        <v>0</v>
      </c>
      <c r="C183" s="30">
        <v>50</v>
      </c>
      <c r="D183" s="94">
        <f>B183*C183</f>
        <v>0</v>
      </c>
      <c r="E183" s="90"/>
      <c r="F183" s="91"/>
      <c r="G183" s="92"/>
      <c r="H183" s="92"/>
      <c r="I183" s="92"/>
      <c r="J183" s="92"/>
      <c r="K183" s="92"/>
      <c r="L183" s="92"/>
    </row>
    <row r="184" ht="13" customHeight="1">
      <c r="A184" t="s" s="93">
        <v>32</v>
      </c>
      <c r="B184" s="30">
        <v>0</v>
      </c>
      <c r="C184" s="30">
        <v>50</v>
      </c>
      <c r="D184" s="94">
        <f>B184*C184</f>
        <v>0</v>
      </c>
      <c r="E184" s="90"/>
      <c r="F184" s="91"/>
      <c r="G184" s="92"/>
      <c r="H184" s="92"/>
      <c r="I184" s="92"/>
      <c r="J184" s="92"/>
      <c r="K184" s="92"/>
      <c r="L184" s="92"/>
    </row>
    <row r="185" ht="13" customHeight="1">
      <c r="A185" t="s" s="93">
        <v>33</v>
      </c>
      <c r="B185" s="30">
        <v>0</v>
      </c>
      <c r="C185" s="30">
        <v>-50</v>
      </c>
      <c r="D185" s="94">
        <f>B185*C185</f>
        <v>0</v>
      </c>
      <c r="E185" s="90"/>
      <c r="F185" s="91"/>
      <c r="G185" s="92"/>
      <c r="H185" s="92"/>
      <c r="I185" s="92"/>
      <c r="J185" s="92"/>
      <c r="K185" s="92"/>
      <c r="L185" s="92"/>
    </row>
    <row r="186" ht="13" customHeight="1">
      <c r="A186" t="s" s="93">
        <v>106</v>
      </c>
      <c r="B186" s="30">
        <v>0</v>
      </c>
      <c r="C186" s="30">
        <v>100</v>
      </c>
      <c r="D186" s="94">
        <f>C186*B186</f>
        <v>0</v>
      </c>
      <c r="E186" s="90"/>
      <c r="F186" s="91"/>
      <c r="G186" s="92"/>
      <c r="H186" s="92"/>
      <c r="I186" s="92"/>
      <c r="J186" s="92"/>
      <c r="K186" s="92"/>
      <c r="L186" s="92"/>
    </row>
    <row r="187" ht="13" customHeight="1">
      <c r="A187" t="s" s="93">
        <v>38</v>
      </c>
      <c r="B187" s="30">
        <v>0</v>
      </c>
      <c r="C187" s="95">
        <v>-350</v>
      </c>
      <c r="D187" s="94">
        <f>C187*B187</f>
        <v>0</v>
      </c>
      <c r="E187" s="96"/>
      <c r="F187" s="97"/>
      <c r="G187" s="92"/>
      <c r="H187" s="92"/>
      <c r="I187" s="92"/>
      <c r="J187" s="92"/>
      <c r="K187" s="92"/>
      <c r="L187" s="92"/>
    </row>
    <row r="188" ht="14" customHeight="1">
      <c r="A188" s="98"/>
      <c r="B188" s="99"/>
      <c r="C188" s="100"/>
      <c r="D188" t="s" s="101">
        <v>28</v>
      </c>
      <c r="E188" s="102">
        <f>SUM(D183:D187)</f>
        <v>0</v>
      </c>
      <c r="F188" s="114"/>
      <c r="G188" s="118"/>
      <c r="H188" s="92"/>
      <c r="I188" s="92"/>
      <c r="J188" s="92"/>
      <c r="K188" s="92"/>
      <c r="L188" s="92"/>
    </row>
    <row r="189" ht="18" customHeight="1">
      <c r="A189" t="s" s="119">
        <v>108</v>
      </c>
      <c r="B189" s="105"/>
      <c r="C189" t="s" s="106">
        <v>30</v>
      </c>
      <c r="D189" s="107">
        <v>250</v>
      </c>
      <c r="E189" s="108"/>
      <c r="F189" s="85"/>
      <c r="G189" s="92"/>
      <c r="H189" s="92"/>
      <c r="I189" s="92"/>
      <c r="J189" s="92"/>
      <c r="K189" s="92"/>
      <c r="L189" s="92"/>
    </row>
    <row r="190" ht="13" customHeight="1">
      <c r="A190" t="s" s="93">
        <v>31</v>
      </c>
      <c r="B190" s="30">
        <v>0</v>
      </c>
      <c r="C190" s="30">
        <v>50</v>
      </c>
      <c r="D190" s="94">
        <f>B190*C190</f>
        <v>0</v>
      </c>
      <c r="E190" s="90"/>
      <c r="F190" s="91"/>
      <c r="G190" s="92"/>
      <c r="H190" s="92"/>
      <c r="I190" s="92"/>
      <c r="J190" s="92"/>
      <c r="K190" s="92"/>
      <c r="L190" s="92"/>
    </row>
    <row r="191" ht="13" customHeight="1">
      <c r="A191" t="s" s="93">
        <v>32</v>
      </c>
      <c r="B191" s="30">
        <v>0</v>
      </c>
      <c r="C191" s="30">
        <v>50</v>
      </c>
      <c r="D191" s="94">
        <f>B191*C191</f>
        <v>0</v>
      </c>
      <c r="E191" s="90"/>
      <c r="F191" s="91"/>
      <c r="G191" s="92"/>
      <c r="H191" s="92"/>
      <c r="I191" s="92"/>
      <c r="J191" s="92"/>
      <c r="K191" s="92"/>
      <c r="L191" s="92"/>
    </row>
    <row r="192" ht="13" customHeight="1">
      <c r="A192" t="s" s="93">
        <v>33</v>
      </c>
      <c r="B192" s="30">
        <v>0</v>
      </c>
      <c r="C192" s="30">
        <v>-50</v>
      </c>
      <c r="D192" s="94">
        <f>B192*C192</f>
        <v>0</v>
      </c>
      <c r="E192" s="90"/>
      <c r="F192" s="91"/>
      <c r="G192" s="92"/>
      <c r="H192" s="92"/>
      <c r="I192" s="92"/>
      <c r="J192" s="92"/>
      <c r="K192" s="92"/>
      <c r="L192" s="92"/>
    </row>
    <row r="193" ht="13" customHeight="1">
      <c r="A193" t="s" s="93">
        <v>38</v>
      </c>
      <c r="B193" s="30">
        <v>0</v>
      </c>
      <c r="C193" s="95">
        <v>-250</v>
      </c>
      <c r="D193" s="94">
        <f>C193*B193</f>
        <v>0</v>
      </c>
      <c r="E193" s="96"/>
      <c r="F193" s="97"/>
      <c r="G193" s="92"/>
      <c r="H193" s="92"/>
      <c r="I193" s="92"/>
      <c r="J193" s="92"/>
      <c r="K193" s="92"/>
      <c r="L193" s="92"/>
    </row>
    <row r="194" ht="14" customHeight="1">
      <c r="A194" s="98"/>
      <c r="B194" s="99"/>
      <c r="C194" s="100"/>
      <c r="D194" t="s" s="101">
        <v>28</v>
      </c>
      <c r="E194" s="102">
        <f>SUM(D190:D193)</f>
        <v>0</v>
      </c>
      <c r="F194" s="114"/>
      <c r="G194" s="118"/>
      <c r="H194" s="92"/>
      <c r="I194" s="92"/>
      <c r="J194" s="92"/>
      <c r="K194" s="92"/>
      <c r="L194" s="92"/>
    </row>
    <row r="195" ht="18" customHeight="1">
      <c r="A195" t="s" s="120">
        <v>109</v>
      </c>
      <c r="B195" s="121"/>
      <c r="C195" t="s" s="122">
        <v>30</v>
      </c>
      <c r="D195" s="123">
        <v>100</v>
      </c>
      <c r="E195" s="108"/>
      <c r="F195" s="85"/>
      <c r="G195" s="92"/>
      <c r="H195" s="92"/>
      <c r="I195" s="92"/>
      <c r="J195" s="92"/>
      <c r="K195" s="92"/>
      <c r="L195" s="92"/>
    </row>
    <row r="196" ht="13" customHeight="1">
      <c r="A196" t="s" s="93">
        <v>110</v>
      </c>
      <c r="B196" s="30">
        <v>0</v>
      </c>
      <c r="C196" s="30">
        <v>100</v>
      </c>
      <c r="D196" s="124">
        <f>C196*B196</f>
        <v>0</v>
      </c>
      <c r="E196" s="96"/>
      <c r="F196" s="97"/>
      <c r="G196" s="92"/>
      <c r="H196" s="92"/>
      <c r="I196" s="92"/>
      <c r="J196" s="92"/>
      <c r="K196" s="92"/>
      <c r="L196" s="92"/>
    </row>
    <row r="197" ht="14" customHeight="1">
      <c r="A197" s="98"/>
      <c r="B197" s="99"/>
      <c r="C197" s="100"/>
      <c r="D197" t="s" s="101">
        <v>28</v>
      </c>
      <c r="E197" s="102">
        <f>SUM(D196)</f>
        <v>0</v>
      </c>
      <c r="F197" s="114"/>
      <c r="G197" s="118"/>
      <c r="H197" s="92"/>
      <c r="I197" s="92"/>
      <c r="J197" s="92"/>
      <c r="K197" s="92"/>
      <c r="L197" s="92"/>
    </row>
    <row r="198" ht="18" customHeight="1">
      <c r="A198" t="s" s="120">
        <v>111</v>
      </c>
      <c r="B198" s="121"/>
      <c r="C198" t="s" s="122">
        <v>30</v>
      </c>
      <c r="D198" s="123">
        <v>150</v>
      </c>
      <c r="E198" s="108"/>
      <c r="F198" s="85"/>
      <c r="G198" s="92"/>
      <c r="H198" s="92"/>
      <c r="I198" s="92"/>
      <c r="J198" s="92"/>
      <c r="K198" s="92"/>
      <c r="L198" s="92"/>
    </row>
    <row r="199" ht="13" customHeight="1">
      <c r="A199" t="s" s="93">
        <v>110</v>
      </c>
      <c r="B199" s="30">
        <v>1</v>
      </c>
      <c r="C199" s="30">
        <v>150</v>
      </c>
      <c r="D199" s="124">
        <f>C199*B199</f>
        <v>150</v>
      </c>
      <c r="E199" s="96"/>
      <c r="F199" s="97"/>
      <c r="G199" s="92"/>
      <c r="H199" s="92"/>
      <c r="I199" s="92"/>
      <c r="J199" s="92"/>
      <c r="K199" s="92"/>
      <c r="L199" s="92"/>
    </row>
    <row r="200" ht="14" customHeight="1">
      <c r="A200" s="98"/>
      <c r="B200" s="99"/>
      <c r="C200" s="100"/>
      <c r="D200" t="s" s="101">
        <v>28</v>
      </c>
      <c r="E200" s="102">
        <f>SUM(D199)</f>
        <v>150</v>
      </c>
      <c r="F200" s="114"/>
      <c r="G200" s="118"/>
      <c r="H200" s="92"/>
      <c r="I200" s="92"/>
      <c r="J200" s="92"/>
      <c r="K200" s="92"/>
      <c r="L200" s="92"/>
    </row>
    <row r="201" ht="18" customHeight="1">
      <c r="A201" t="s" s="120">
        <v>112</v>
      </c>
      <c r="B201" s="121"/>
      <c r="C201" t="s" s="122">
        <v>30</v>
      </c>
      <c r="D201" s="123">
        <v>150</v>
      </c>
      <c r="E201" s="108"/>
      <c r="F201" s="85"/>
      <c r="G201" s="92"/>
      <c r="H201" s="92"/>
      <c r="I201" s="92"/>
      <c r="J201" s="92"/>
      <c r="K201" s="92"/>
      <c r="L201" s="92"/>
    </row>
    <row r="202" ht="14" customHeight="1">
      <c r="A202" t="s" s="93">
        <v>110</v>
      </c>
      <c r="B202" s="30">
        <v>1</v>
      </c>
      <c r="C202" s="125">
        <v>150</v>
      </c>
      <c r="D202" s="126">
        <f>C202*B202</f>
        <v>150</v>
      </c>
      <c r="E202" s="96"/>
      <c r="F202" s="97"/>
      <c r="G202" s="92"/>
      <c r="H202" s="92"/>
      <c r="I202" s="92"/>
      <c r="J202" s="92"/>
      <c r="K202" s="92"/>
      <c r="L202" s="92"/>
    </row>
    <row r="203" ht="14" customHeight="1">
      <c r="A203" s="98"/>
      <c r="B203" s="99"/>
      <c r="C203" s="100"/>
      <c r="D203" t="s" s="101">
        <v>28</v>
      </c>
      <c r="E203" s="102">
        <f>SUM(D202)</f>
        <v>150</v>
      </c>
      <c r="F203" s="114"/>
      <c r="G203" s="118"/>
      <c r="H203" s="92"/>
      <c r="I203" s="92"/>
      <c r="J203" s="92"/>
      <c r="K203" s="92"/>
      <c r="L203" s="92"/>
    </row>
    <row r="204" ht="18" customHeight="1">
      <c r="A204" t="s" s="120">
        <v>113</v>
      </c>
      <c r="B204" s="121"/>
      <c r="C204" t="s" s="122">
        <v>30</v>
      </c>
      <c r="D204" s="123">
        <v>150</v>
      </c>
      <c r="E204" s="108"/>
      <c r="F204" s="85"/>
      <c r="G204" s="92"/>
      <c r="H204" s="92"/>
      <c r="I204" s="92"/>
      <c r="J204" s="92"/>
      <c r="K204" s="92"/>
      <c r="L204" s="92"/>
    </row>
    <row r="205" ht="14" customHeight="1">
      <c r="A205" t="s" s="93">
        <v>110</v>
      </c>
      <c r="B205" s="30">
        <v>1</v>
      </c>
      <c r="C205" s="125">
        <v>150</v>
      </c>
      <c r="D205" s="126">
        <f>C205*B205</f>
        <v>150</v>
      </c>
      <c r="E205" s="96"/>
      <c r="F205" s="97"/>
      <c r="G205" s="92"/>
      <c r="H205" s="92"/>
      <c r="I205" s="92"/>
      <c r="J205" s="92"/>
      <c r="K205" s="92"/>
      <c r="L205" s="92"/>
    </row>
    <row r="206" ht="14" customHeight="1">
      <c r="A206" s="98"/>
      <c r="B206" s="99"/>
      <c r="C206" s="100"/>
      <c r="D206" t="s" s="101">
        <v>28</v>
      </c>
      <c r="E206" s="102">
        <f>SUM(D205)</f>
        <v>150</v>
      </c>
      <c r="F206" s="114"/>
      <c r="G206" s="118"/>
      <c r="H206" s="92"/>
      <c r="I206" s="92"/>
      <c r="J206" s="92"/>
      <c r="K206" s="92"/>
      <c r="L206" s="92"/>
    </row>
    <row r="207" ht="18" customHeight="1">
      <c r="A207" t="s" s="120">
        <v>114</v>
      </c>
      <c r="B207" s="121"/>
      <c r="C207" t="s" s="122">
        <v>30</v>
      </c>
      <c r="D207" s="123">
        <v>150</v>
      </c>
      <c r="E207" s="108"/>
      <c r="F207" s="85"/>
      <c r="G207" s="92"/>
      <c r="H207" s="92"/>
      <c r="I207" s="92"/>
      <c r="J207" s="92"/>
      <c r="K207" s="92"/>
      <c r="L207" s="92"/>
    </row>
    <row r="208" ht="13" customHeight="1">
      <c r="A208" t="s" s="93">
        <v>110</v>
      </c>
      <c r="B208" s="30">
        <v>1</v>
      </c>
      <c r="C208" s="30">
        <v>150</v>
      </c>
      <c r="D208" s="124">
        <f>C208*B208</f>
        <v>150</v>
      </c>
      <c r="E208" s="96"/>
      <c r="F208" s="97"/>
      <c r="G208" s="92"/>
      <c r="H208" s="92"/>
      <c r="I208" s="92"/>
      <c r="J208" s="92"/>
      <c r="K208" s="92"/>
      <c r="L208" s="92"/>
    </row>
    <row r="209" ht="14" customHeight="1">
      <c r="A209" s="98"/>
      <c r="B209" s="99"/>
      <c r="C209" s="100"/>
      <c r="D209" t="s" s="101">
        <v>28</v>
      </c>
      <c r="E209" s="102">
        <f>SUM(D208)</f>
        <v>150</v>
      </c>
      <c r="F209" s="114"/>
      <c r="G209" s="118"/>
      <c r="H209" s="92"/>
      <c r="I209" s="92"/>
      <c r="J209" s="92"/>
      <c r="K209" s="92"/>
      <c r="L209" s="92"/>
    </row>
    <row r="210" ht="18" customHeight="1">
      <c r="A210" t="s" s="120">
        <v>115</v>
      </c>
      <c r="B210" s="121"/>
      <c r="C210" t="s" s="122">
        <v>30</v>
      </c>
      <c r="D210" s="123">
        <v>150</v>
      </c>
      <c r="E210" s="108"/>
      <c r="F210" s="85"/>
      <c r="G210" s="92"/>
      <c r="H210" s="92"/>
      <c r="I210" s="92"/>
      <c r="J210" s="92"/>
      <c r="K210" s="92"/>
      <c r="L210" s="92"/>
    </row>
    <row r="211" ht="13" customHeight="1">
      <c r="A211" t="s" s="93">
        <v>110</v>
      </c>
      <c r="B211" s="30">
        <v>0</v>
      </c>
      <c r="C211" s="30">
        <v>150</v>
      </c>
      <c r="D211" s="124">
        <f>C211*B211</f>
        <v>0</v>
      </c>
      <c r="E211" s="96"/>
      <c r="F211" s="97"/>
      <c r="G211" s="92"/>
      <c r="H211" s="92"/>
      <c r="I211" s="92"/>
      <c r="J211" s="92"/>
      <c r="K211" s="92"/>
      <c r="L211" s="92"/>
    </row>
    <row r="212" ht="14" customHeight="1">
      <c r="A212" s="98"/>
      <c r="B212" s="99"/>
      <c r="C212" s="100"/>
      <c r="D212" t="s" s="101">
        <v>28</v>
      </c>
      <c r="E212" s="102">
        <f>SUM(D211)</f>
        <v>0</v>
      </c>
      <c r="F212" s="114"/>
      <c r="G212" s="118"/>
      <c r="H212" s="92"/>
      <c r="I212" s="92"/>
      <c r="J212" s="92"/>
      <c r="K212" s="92"/>
      <c r="L212" s="92"/>
    </row>
    <row r="213" ht="18" customHeight="1">
      <c r="A213" t="s" s="120">
        <v>116</v>
      </c>
      <c r="B213" s="121"/>
      <c r="C213" t="s" s="122">
        <v>30</v>
      </c>
      <c r="D213" s="123">
        <v>100</v>
      </c>
      <c r="E213" s="108"/>
      <c r="F213" s="85"/>
      <c r="G213" s="92"/>
      <c r="H213" s="92"/>
      <c r="I213" s="92"/>
      <c r="J213" s="92"/>
      <c r="K213" s="92"/>
      <c r="L213" s="92"/>
    </row>
    <row r="214" ht="13" customHeight="1">
      <c r="A214" t="s" s="93">
        <v>110</v>
      </c>
      <c r="B214" s="30">
        <v>0</v>
      </c>
      <c r="C214" s="30">
        <v>100</v>
      </c>
      <c r="D214" s="124">
        <f>C214*B214</f>
        <v>0</v>
      </c>
      <c r="E214" s="96"/>
      <c r="F214" s="97"/>
      <c r="G214" s="92"/>
      <c r="H214" s="92"/>
      <c r="I214" s="92"/>
      <c r="J214" s="92"/>
      <c r="K214" s="92"/>
      <c r="L214" s="92"/>
    </row>
    <row r="215" ht="14" customHeight="1">
      <c r="A215" s="98"/>
      <c r="B215" s="99"/>
      <c r="C215" s="100"/>
      <c r="D215" t="s" s="101">
        <v>28</v>
      </c>
      <c r="E215" s="102">
        <f>SUM(D214)</f>
        <v>0</v>
      </c>
      <c r="F215" s="114"/>
      <c r="G215" s="118"/>
      <c r="H215" s="92"/>
      <c r="I215" s="92"/>
      <c r="J215" s="92"/>
      <c r="K215" s="92"/>
      <c r="L215" s="92"/>
    </row>
    <row r="216" ht="18" customHeight="1">
      <c r="A216" t="s" s="120">
        <v>117</v>
      </c>
      <c r="B216" s="121"/>
      <c r="C216" t="s" s="122">
        <v>30</v>
      </c>
      <c r="D216" s="123">
        <v>100</v>
      </c>
      <c r="E216" s="108"/>
      <c r="F216" s="85"/>
      <c r="G216" s="92"/>
      <c r="H216" s="92"/>
      <c r="I216" s="92"/>
      <c r="J216" s="92"/>
      <c r="K216" s="92"/>
      <c r="L216" s="92"/>
    </row>
    <row r="217" ht="13" customHeight="1">
      <c r="A217" t="s" s="93">
        <v>110</v>
      </c>
      <c r="B217" s="30">
        <v>1</v>
      </c>
      <c r="C217" s="30">
        <v>100</v>
      </c>
      <c r="D217" s="124">
        <f>C217*B217</f>
        <v>100</v>
      </c>
      <c r="E217" s="96"/>
      <c r="F217" s="97"/>
      <c r="G217" s="92"/>
      <c r="H217" s="92"/>
      <c r="I217" s="92"/>
      <c r="J217" s="92"/>
      <c r="K217" s="92"/>
      <c r="L217" s="92"/>
    </row>
    <row r="218" ht="14" customHeight="1">
      <c r="A218" s="98"/>
      <c r="B218" s="99"/>
      <c r="C218" s="100"/>
      <c r="D218" t="s" s="101">
        <v>28</v>
      </c>
      <c r="E218" s="102">
        <f>SUM(D217)</f>
        <v>100</v>
      </c>
      <c r="F218" s="114"/>
      <c r="G218" s="118"/>
      <c r="H218" s="92"/>
      <c r="I218" s="92"/>
      <c r="J218" s="92"/>
      <c r="K218" s="92"/>
      <c r="L218" s="92"/>
    </row>
    <row r="219" ht="18" customHeight="1">
      <c r="A219" t="s" s="120">
        <v>118</v>
      </c>
      <c r="B219" s="121"/>
      <c r="C219" t="s" s="122">
        <v>30</v>
      </c>
      <c r="D219" s="123">
        <v>100</v>
      </c>
      <c r="E219" s="108"/>
      <c r="F219" s="85"/>
      <c r="G219" s="92"/>
      <c r="H219" s="92"/>
      <c r="I219" s="92"/>
      <c r="J219" s="92"/>
      <c r="K219" s="92"/>
      <c r="L219" s="92"/>
    </row>
    <row r="220" ht="13" customHeight="1">
      <c r="A220" t="s" s="93">
        <v>110</v>
      </c>
      <c r="B220" s="30">
        <v>1</v>
      </c>
      <c r="C220" s="30">
        <v>100</v>
      </c>
      <c r="D220" s="124">
        <f>C220*B220</f>
        <v>100</v>
      </c>
      <c r="E220" s="96"/>
      <c r="F220" s="97"/>
      <c r="G220" s="92"/>
      <c r="H220" s="92"/>
      <c r="I220" s="92"/>
      <c r="J220" s="92"/>
      <c r="K220" s="92"/>
      <c r="L220" s="92"/>
    </row>
    <row r="221" ht="14" customHeight="1">
      <c r="A221" s="98"/>
      <c r="B221" s="99"/>
      <c r="C221" s="100"/>
      <c r="D221" t="s" s="101">
        <v>28</v>
      </c>
      <c r="E221" s="102">
        <f>SUM(D220)</f>
        <v>100</v>
      </c>
      <c r="F221" s="114"/>
      <c r="G221" s="118"/>
      <c r="H221" s="92"/>
      <c r="I221" s="92"/>
      <c r="J221" s="92"/>
      <c r="K221" s="92"/>
      <c r="L221" s="92"/>
    </row>
    <row r="222" ht="18" customHeight="1">
      <c r="A222" t="s" s="120">
        <v>119</v>
      </c>
      <c r="B222" s="121"/>
      <c r="C222" t="s" s="122">
        <v>30</v>
      </c>
      <c r="D222" s="123">
        <v>100</v>
      </c>
      <c r="E222" s="108"/>
      <c r="F222" s="85"/>
      <c r="G222" s="92"/>
      <c r="H222" s="92"/>
      <c r="I222" s="92"/>
      <c r="J222" s="92"/>
      <c r="K222" s="92"/>
      <c r="L222" s="92"/>
    </row>
    <row r="223" ht="13" customHeight="1">
      <c r="A223" t="s" s="93">
        <v>110</v>
      </c>
      <c r="B223" s="30">
        <v>0</v>
      </c>
      <c r="C223" s="30">
        <v>100</v>
      </c>
      <c r="D223" s="124">
        <f>C223*B223</f>
        <v>0</v>
      </c>
      <c r="E223" s="96"/>
      <c r="F223" s="97"/>
      <c r="G223" s="92"/>
      <c r="H223" s="92"/>
      <c r="I223" s="92"/>
      <c r="J223" s="92"/>
      <c r="K223" s="92"/>
      <c r="L223" s="92"/>
    </row>
    <row r="224" ht="14" customHeight="1">
      <c r="A224" s="98"/>
      <c r="B224" s="99"/>
      <c r="C224" s="100"/>
      <c r="D224" t="s" s="101">
        <v>28</v>
      </c>
      <c r="E224" s="102">
        <f>SUM(D223)</f>
        <v>0</v>
      </c>
      <c r="F224" s="114"/>
      <c r="G224" s="118"/>
      <c r="H224" s="92"/>
      <c r="I224" s="92"/>
      <c r="J224" s="92"/>
      <c r="K224" s="92"/>
      <c r="L224" s="92"/>
    </row>
    <row r="225" ht="18" customHeight="1">
      <c r="A225" t="s" s="120">
        <v>120</v>
      </c>
      <c r="B225" s="121"/>
      <c r="C225" t="s" s="122">
        <v>30</v>
      </c>
      <c r="D225" s="123">
        <v>150</v>
      </c>
      <c r="E225" s="108"/>
      <c r="F225" s="85"/>
      <c r="G225" s="92"/>
      <c r="H225" s="92"/>
      <c r="I225" s="92"/>
      <c r="J225" s="92"/>
      <c r="K225" s="92"/>
      <c r="L225" s="92"/>
    </row>
    <row r="226" ht="13" customHeight="1">
      <c r="A226" t="s" s="93">
        <v>110</v>
      </c>
      <c r="B226" s="30">
        <v>0</v>
      </c>
      <c r="C226" s="30">
        <v>150</v>
      </c>
      <c r="D226" s="124">
        <f>C226*B226</f>
        <v>0</v>
      </c>
      <c r="E226" s="96"/>
      <c r="F226" s="97"/>
      <c r="G226" s="92"/>
      <c r="H226" s="92"/>
      <c r="I226" s="92"/>
      <c r="J226" s="92"/>
      <c r="K226" s="92"/>
      <c r="L226" s="92"/>
    </row>
    <row r="227" ht="14" customHeight="1">
      <c r="A227" s="98"/>
      <c r="B227" s="99"/>
      <c r="C227" s="100"/>
      <c r="D227" t="s" s="101">
        <v>28</v>
      </c>
      <c r="E227" s="102">
        <f>SUM(D226)</f>
        <v>0</v>
      </c>
      <c r="F227" s="114"/>
      <c r="G227" s="118"/>
      <c r="H227" s="92"/>
      <c r="I227" s="92"/>
      <c r="J227" s="92"/>
      <c r="K227" s="92"/>
      <c r="L227" s="92"/>
    </row>
    <row r="228" ht="18" customHeight="1">
      <c r="A228" t="s" s="120">
        <v>121</v>
      </c>
      <c r="B228" s="121"/>
      <c r="C228" t="s" s="122">
        <v>30</v>
      </c>
      <c r="D228" s="123">
        <v>100</v>
      </c>
      <c r="E228" s="108"/>
      <c r="F228" s="85"/>
      <c r="G228" s="92"/>
      <c r="H228" s="92"/>
      <c r="I228" s="92"/>
      <c r="J228" s="92"/>
      <c r="K228" s="92"/>
      <c r="L228" s="92"/>
    </row>
    <row r="229" ht="13" customHeight="1">
      <c r="A229" t="s" s="93">
        <v>110</v>
      </c>
      <c r="B229" s="30">
        <v>0</v>
      </c>
      <c r="C229" s="30">
        <v>100</v>
      </c>
      <c r="D229" s="124">
        <f>C229*B229</f>
        <v>0</v>
      </c>
      <c r="E229" s="96"/>
      <c r="F229" s="97"/>
      <c r="G229" s="92"/>
      <c r="H229" s="92"/>
      <c r="I229" s="92"/>
      <c r="J229" s="92"/>
      <c r="K229" s="92"/>
      <c r="L229" s="92"/>
    </row>
    <row r="230" ht="14" customHeight="1">
      <c r="A230" s="98"/>
      <c r="B230" s="99"/>
      <c r="C230" s="100"/>
      <c r="D230" t="s" s="101">
        <v>28</v>
      </c>
      <c r="E230" s="102">
        <f>SUM(D229)</f>
        <v>0</v>
      </c>
      <c r="F230" s="114"/>
      <c r="G230" s="118"/>
      <c r="H230" s="92"/>
      <c r="I230" s="92"/>
      <c r="J230" s="92"/>
      <c r="K230" s="92"/>
      <c r="L230" s="92"/>
    </row>
    <row r="231" ht="18" customHeight="1">
      <c r="A231" t="s" s="120">
        <v>122</v>
      </c>
      <c r="B231" s="121"/>
      <c r="C231" t="s" s="122">
        <v>30</v>
      </c>
      <c r="D231" s="123">
        <v>100</v>
      </c>
      <c r="E231" s="108"/>
      <c r="F231" s="85"/>
      <c r="G231" s="92"/>
      <c r="H231" s="92"/>
      <c r="I231" s="92"/>
      <c r="J231" s="92"/>
      <c r="K231" s="92"/>
      <c r="L231" s="92"/>
    </row>
    <row r="232" ht="13" customHeight="1">
      <c r="A232" t="s" s="93">
        <v>110</v>
      </c>
      <c r="B232" s="30">
        <v>1</v>
      </c>
      <c r="C232" s="30">
        <v>100</v>
      </c>
      <c r="D232" s="124">
        <f>C232*B232</f>
        <v>100</v>
      </c>
      <c r="E232" s="96"/>
      <c r="F232" s="97"/>
      <c r="G232" s="92"/>
      <c r="H232" s="92"/>
      <c r="I232" s="92"/>
      <c r="J232" s="92"/>
      <c r="K232" s="92"/>
      <c r="L232" s="92"/>
    </row>
    <row r="233" ht="14" customHeight="1">
      <c r="A233" s="98"/>
      <c r="B233" s="99"/>
      <c r="C233" s="100"/>
      <c r="D233" t="s" s="101">
        <v>28</v>
      </c>
      <c r="E233" s="102">
        <f>SUM(D232)</f>
        <v>100</v>
      </c>
      <c r="F233" s="114"/>
      <c r="G233" s="118"/>
      <c r="H233" s="92"/>
      <c r="I233" s="92"/>
      <c r="J233" s="92"/>
      <c r="K233" s="92"/>
      <c r="L233" s="92"/>
    </row>
    <row r="234" ht="18" customHeight="1">
      <c r="A234" t="s" s="120">
        <v>123</v>
      </c>
      <c r="B234" s="121"/>
      <c r="C234" t="s" s="122">
        <v>30</v>
      </c>
      <c r="D234" s="123">
        <v>100</v>
      </c>
      <c r="E234" s="108"/>
      <c r="F234" s="85"/>
      <c r="G234" s="92"/>
      <c r="H234" s="92"/>
      <c r="I234" s="92"/>
      <c r="J234" s="92"/>
      <c r="K234" s="92"/>
      <c r="L234" s="92"/>
    </row>
    <row r="235" ht="13" customHeight="1">
      <c r="A235" t="s" s="93">
        <v>110</v>
      </c>
      <c r="B235" s="30">
        <v>1</v>
      </c>
      <c r="C235" s="30">
        <v>100</v>
      </c>
      <c r="D235" s="124">
        <f>C235*B235</f>
        <v>100</v>
      </c>
      <c r="E235" s="96"/>
      <c r="F235" s="97"/>
      <c r="G235" s="92"/>
      <c r="H235" s="92"/>
      <c r="I235" s="92"/>
      <c r="J235" s="92"/>
      <c r="K235" s="92"/>
      <c r="L235" s="92"/>
    </row>
    <row r="236" ht="14" customHeight="1">
      <c r="A236" s="98"/>
      <c r="B236" s="99"/>
      <c r="C236" s="100"/>
      <c r="D236" t="s" s="101">
        <v>28</v>
      </c>
      <c r="E236" s="102">
        <f>SUM(D235)</f>
        <v>100</v>
      </c>
      <c r="F236" s="114"/>
      <c r="G236" s="118"/>
      <c r="H236" s="92"/>
      <c r="I236" s="92"/>
      <c r="J236" s="92"/>
      <c r="K236" s="92"/>
      <c r="L236" s="92"/>
    </row>
    <row r="237" ht="18" customHeight="1">
      <c r="A237" t="s" s="120">
        <v>124</v>
      </c>
      <c r="B237" s="121"/>
      <c r="C237" t="s" s="122">
        <v>30</v>
      </c>
      <c r="D237" s="123">
        <v>100</v>
      </c>
      <c r="E237" s="108"/>
      <c r="F237" s="85"/>
      <c r="G237" s="92"/>
      <c r="H237" s="92"/>
      <c r="I237" s="92"/>
      <c r="J237" s="92"/>
      <c r="K237" s="92"/>
      <c r="L237" s="92"/>
    </row>
    <row r="238" ht="13" customHeight="1">
      <c r="A238" t="s" s="93">
        <v>110</v>
      </c>
      <c r="B238" s="30">
        <v>1</v>
      </c>
      <c r="C238" s="30">
        <v>100</v>
      </c>
      <c r="D238" s="124">
        <f>C238*B238</f>
        <v>100</v>
      </c>
      <c r="E238" s="96"/>
      <c r="F238" s="97"/>
      <c r="G238" s="92"/>
      <c r="H238" s="92"/>
      <c r="I238" s="92"/>
      <c r="J238" s="92"/>
      <c r="K238" s="92"/>
      <c r="L238" s="92"/>
    </row>
    <row r="239" ht="14" customHeight="1">
      <c r="A239" s="98"/>
      <c r="B239" s="99"/>
      <c r="C239" s="100"/>
      <c r="D239" t="s" s="101">
        <v>28</v>
      </c>
      <c r="E239" s="102">
        <f>SUM(D238)</f>
        <v>100</v>
      </c>
      <c r="F239" s="114"/>
      <c r="G239" s="118"/>
      <c r="H239" s="92"/>
      <c r="I239" s="92"/>
      <c r="J239" s="92"/>
      <c r="K239" s="92"/>
      <c r="L239" s="92"/>
    </row>
    <row r="240" ht="18" customHeight="1">
      <c r="A240" t="s" s="120">
        <v>125</v>
      </c>
      <c r="B240" s="121"/>
      <c r="C240" t="s" s="122">
        <v>30</v>
      </c>
      <c r="D240" s="123">
        <v>100</v>
      </c>
      <c r="E240" s="108"/>
      <c r="F240" s="85"/>
      <c r="G240" s="92"/>
      <c r="H240" s="92"/>
      <c r="I240" s="92"/>
      <c r="J240" s="92"/>
      <c r="K240" s="92"/>
      <c r="L240" s="92"/>
    </row>
    <row r="241" ht="13" customHeight="1">
      <c r="A241" t="s" s="93">
        <v>110</v>
      </c>
      <c r="B241" s="30">
        <v>1</v>
      </c>
      <c r="C241" s="30">
        <v>100</v>
      </c>
      <c r="D241" s="124">
        <f>C241*B241</f>
        <v>100</v>
      </c>
      <c r="E241" s="96"/>
      <c r="F241" s="97"/>
      <c r="G241" s="92"/>
      <c r="H241" s="92"/>
      <c r="I241" s="92"/>
      <c r="J241" s="92"/>
      <c r="K241" s="92"/>
      <c r="L241" s="92"/>
    </row>
    <row r="242" ht="14" customHeight="1">
      <c r="A242" s="98"/>
      <c r="B242" s="99"/>
      <c r="C242" s="100"/>
      <c r="D242" t="s" s="101">
        <v>28</v>
      </c>
      <c r="E242" s="102">
        <f>SUM(D241)</f>
        <v>100</v>
      </c>
      <c r="F242" s="114"/>
      <c r="G242" s="118"/>
      <c r="H242" s="92"/>
      <c r="I242" s="92"/>
      <c r="J242" s="92"/>
      <c r="K242" s="92"/>
      <c r="L242" s="92"/>
    </row>
    <row r="243" ht="18" customHeight="1">
      <c r="A243" t="s" s="120">
        <v>126</v>
      </c>
      <c r="B243" s="121"/>
      <c r="C243" t="s" s="122">
        <v>30</v>
      </c>
      <c r="D243" s="123">
        <v>100</v>
      </c>
      <c r="E243" s="108"/>
      <c r="F243" s="85"/>
      <c r="G243" s="92"/>
      <c r="H243" s="92"/>
      <c r="I243" s="92"/>
      <c r="J243" s="92"/>
      <c r="K243" s="92"/>
      <c r="L243" s="92"/>
    </row>
    <row r="244" ht="13" customHeight="1">
      <c r="A244" t="s" s="93">
        <v>110</v>
      </c>
      <c r="B244" s="30">
        <v>0</v>
      </c>
      <c r="C244" s="30">
        <v>100</v>
      </c>
      <c r="D244" s="124">
        <f>C244*B244</f>
        <v>0</v>
      </c>
      <c r="E244" s="96"/>
      <c r="F244" s="97"/>
      <c r="G244" s="92"/>
      <c r="H244" s="92"/>
      <c r="I244" s="92"/>
      <c r="J244" s="92"/>
      <c r="K244" s="92"/>
      <c r="L244" s="92"/>
    </row>
    <row r="245" ht="14" customHeight="1">
      <c r="A245" s="98"/>
      <c r="B245" s="99"/>
      <c r="C245" s="100"/>
      <c r="D245" t="s" s="101">
        <v>28</v>
      </c>
      <c r="E245" s="102">
        <f>SUM(D244)</f>
        <v>0</v>
      </c>
      <c r="F245" s="114"/>
      <c r="G245" s="118"/>
      <c r="H245" s="92"/>
      <c r="I245" s="92"/>
      <c r="J245" s="92"/>
      <c r="K245" s="92"/>
      <c r="L245" s="92"/>
    </row>
    <row r="246" ht="18" customHeight="1">
      <c r="A246" t="s" s="127">
        <v>127</v>
      </c>
      <c r="B246" s="121"/>
      <c r="C246" t="s" s="122">
        <v>30</v>
      </c>
      <c r="D246" s="123">
        <v>100</v>
      </c>
      <c r="E246" s="108"/>
      <c r="F246" s="85"/>
      <c r="G246" s="92"/>
      <c r="H246" s="92"/>
      <c r="I246" s="92"/>
      <c r="J246" s="92"/>
      <c r="K246" s="92"/>
      <c r="L246" s="92"/>
    </row>
    <row r="247" ht="13" customHeight="1">
      <c r="A247" t="s" s="93">
        <v>110</v>
      </c>
      <c r="B247" s="30">
        <v>0</v>
      </c>
      <c r="C247" s="30">
        <v>100</v>
      </c>
      <c r="D247" s="124">
        <f>C247*B247</f>
        <v>0</v>
      </c>
      <c r="E247" s="96"/>
      <c r="F247" s="97"/>
      <c r="G247" s="92"/>
      <c r="H247" s="92"/>
      <c r="I247" s="92"/>
      <c r="J247" s="92"/>
      <c r="K247" s="92"/>
      <c r="L247" s="92"/>
    </row>
    <row r="248" ht="14" customHeight="1">
      <c r="A248" s="98"/>
      <c r="B248" s="99"/>
      <c r="C248" s="100"/>
      <c r="D248" t="s" s="101">
        <v>28</v>
      </c>
      <c r="E248" s="102">
        <f>SUM(D247)</f>
        <v>0</v>
      </c>
      <c r="F248" s="114"/>
      <c r="G248" s="118"/>
      <c r="H248" s="92"/>
      <c r="I248" s="92"/>
      <c r="J248" s="92"/>
      <c r="K248" s="92"/>
      <c r="L248" s="92"/>
    </row>
    <row r="249" ht="18" customHeight="1">
      <c r="A249" t="s" s="127">
        <v>128</v>
      </c>
      <c r="B249" s="121"/>
      <c r="C249" t="s" s="122">
        <v>30</v>
      </c>
      <c r="D249" s="123">
        <v>100</v>
      </c>
      <c r="E249" s="108"/>
      <c r="F249" s="85"/>
      <c r="G249" s="92"/>
      <c r="H249" s="92"/>
      <c r="I249" s="92"/>
      <c r="J249" s="92"/>
      <c r="K249" s="92"/>
      <c r="L249" s="92"/>
    </row>
    <row r="250" ht="13" customHeight="1">
      <c r="A250" t="s" s="93">
        <v>110</v>
      </c>
      <c r="B250" s="30">
        <v>0</v>
      </c>
      <c r="C250" s="30">
        <v>100</v>
      </c>
      <c r="D250" s="124">
        <f>C250*B250</f>
        <v>0</v>
      </c>
      <c r="E250" s="96"/>
      <c r="F250" s="97"/>
      <c r="G250" s="92"/>
      <c r="H250" s="92"/>
      <c r="I250" s="92"/>
      <c r="J250" s="92"/>
      <c r="K250" s="92"/>
      <c r="L250" s="92"/>
    </row>
    <row r="251" ht="14" customHeight="1">
      <c r="A251" s="98"/>
      <c r="B251" s="99"/>
      <c r="C251" s="100"/>
      <c r="D251" t="s" s="101">
        <v>28</v>
      </c>
      <c r="E251" s="102">
        <f>SUM(D250)</f>
        <v>0</v>
      </c>
      <c r="F251" s="114"/>
      <c r="G251" s="118"/>
      <c r="H251" s="92"/>
      <c r="I251" s="92"/>
      <c r="J251" s="92"/>
      <c r="K251" s="92"/>
      <c r="L251" s="92"/>
    </row>
    <row r="252" ht="13" customHeight="1">
      <c r="A252" s="19"/>
      <c r="B252" s="128"/>
      <c r="C252" s="129"/>
      <c r="D252" s="130"/>
      <c r="E252" s="131"/>
      <c r="F252" s="131"/>
      <c r="G252" s="92"/>
      <c r="H252" s="92"/>
      <c r="I252" s="92"/>
      <c r="J252" s="92"/>
      <c r="K252" s="92"/>
      <c r="L252" s="92"/>
    </row>
    <row r="253" ht="13" customHeight="1">
      <c r="A253" s="132"/>
      <c r="B253" s="133"/>
      <c r="C253" s="134"/>
      <c r="D253" s="135"/>
      <c r="E253" s="136"/>
      <c r="F253" s="136"/>
      <c r="G253" s="92"/>
      <c r="H253" s="92"/>
      <c r="I253" s="92"/>
      <c r="J253" s="92"/>
      <c r="K253" s="92"/>
      <c r="L253" s="92"/>
    </row>
    <row r="254" ht="18" customHeight="1">
      <c r="A254" t="s" s="137">
        <v>129</v>
      </c>
      <c r="B254" s="138"/>
      <c r="C254" s="139"/>
      <c r="D254" s="140"/>
      <c r="E254" s="90"/>
      <c r="F254" s="91"/>
      <c r="G254" s="92"/>
      <c r="H254" s="92"/>
      <c r="I254" s="92"/>
      <c r="J254" s="92"/>
      <c r="K254" s="92"/>
      <c r="L254" s="92"/>
    </row>
    <row r="255" ht="13" customHeight="1">
      <c r="A255" t="s" s="141">
        <v>130</v>
      </c>
      <c r="B255" s="30">
        <v>0</v>
      </c>
      <c r="C255" s="30">
        <v>50</v>
      </c>
      <c r="D255" s="142">
        <f>B255*C255</f>
        <v>0</v>
      </c>
      <c r="E255" s="90"/>
      <c r="F255" s="91"/>
      <c r="G255" s="92"/>
      <c r="H255" s="92"/>
      <c r="I255" s="92"/>
      <c r="J255" s="92"/>
      <c r="K255" s="92"/>
      <c r="L255" s="92"/>
    </row>
    <row r="256" ht="13" customHeight="1">
      <c r="A256" t="s" s="141">
        <v>131</v>
      </c>
      <c r="B256" s="30">
        <v>0</v>
      </c>
      <c r="C256" s="30">
        <v>50</v>
      </c>
      <c r="D256" s="142">
        <f>B256*C256</f>
        <v>0</v>
      </c>
      <c r="E256" s="90"/>
      <c r="F256" s="91"/>
      <c r="G256" s="92"/>
      <c r="H256" s="92"/>
      <c r="I256" s="92"/>
      <c r="J256" s="92"/>
      <c r="K256" s="92"/>
      <c r="L256" s="92"/>
    </row>
    <row r="257" ht="13" customHeight="1">
      <c r="A257" t="s" s="141">
        <v>132</v>
      </c>
      <c r="B257" s="30">
        <v>1</v>
      </c>
      <c r="C257" s="30">
        <v>50</v>
      </c>
      <c r="D257" s="142">
        <f>B257*C257</f>
        <v>50</v>
      </c>
      <c r="E257" s="90"/>
      <c r="F257" s="91"/>
      <c r="G257" s="92"/>
      <c r="H257" s="92"/>
      <c r="I257" s="92"/>
      <c r="J257" s="92"/>
      <c r="K257" s="92"/>
      <c r="L257" s="92"/>
    </row>
    <row r="258" ht="13" customHeight="1">
      <c r="A258" t="s" s="141">
        <v>133</v>
      </c>
      <c r="B258" s="30">
        <v>1</v>
      </c>
      <c r="C258" s="30">
        <v>50</v>
      </c>
      <c r="D258" s="142">
        <f>B258*C258</f>
        <v>50</v>
      </c>
      <c r="E258" s="90"/>
      <c r="F258" s="91"/>
      <c r="G258" s="92"/>
      <c r="H258" s="92"/>
      <c r="I258" s="92"/>
      <c r="J258" s="92"/>
      <c r="K258" s="92"/>
      <c r="L258" s="92"/>
    </row>
    <row r="259" ht="13" customHeight="1">
      <c r="A259" t="s" s="141">
        <v>134</v>
      </c>
      <c r="B259" s="30">
        <v>1</v>
      </c>
      <c r="C259" s="30">
        <v>50</v>
      </c>
      <c r="D259" s="142">
        <f>B259*C259</f>
        <v>50</v>
      </c>
      <c r="E259" s="90"/>
      <c r="F259" s="91"/>
      <c r="G259" s="92"/>
      <c r="H259" s="92"/>
      <c r="I259" s="92"/>
      <c r="J259" s="92"/>
      <c r="K259" s="92"/>
      <c r="L259" s="92"/>
    </row>
    <row r="260" ht="13" customHeight="1">
      <c r="A260" t="s" s="141">
        <v>135</v>
      </c>
      <c r="B260" s="30">
        <v>1</v>
      </c>
      <c r="C260" s="30">
        <v>50</v>
      </c>
      <c r="D260" s="142">
        <f>B260*C260</f>
        <v>50</v>
      </c>
      <c r="E260" s="90"/>
      <c r="F260" s="91"/>
      <c r="G260" s="92"/>
      <c r="H260" s="92"/>
      <c r="I260" s="92"/>
      <c r="J260" s="92"/>
      <c r="K260" s="92"/>
      <c r="L260" s="92"/>
    </row>
    <row r="261" ht="13" customHeight="1">
      <c r="A261" t="s" s="141">
        <v>136</v>
      </c>
      <c r="B261" s="30">
        <v>1</v>
      </c>
      <c r="C261" s="30">
        <v>50</v>
      </c>
      <c r="D261" s="142">
        <f>B261*C261</f>
        <v>50</v>
      </c>
      <c r="E261" s="90"/>
      <c r="F261" s="91"/>
      <c r="G261" s="92"/>
      <c r="H261" s="92"/>
      <c r="I261" s="92"/>
      <c r="J261" s="92"/>
      <c r="K261" s="92"/>
      <c r="L261" s="92"/>
    </row>
    <row r="262" ht="13" customHeight="1">
      <c r="A262" t="s" s="141">
        <v>137</v>
      </c>
      <c r="B262" s="30">
        <v>1</v>
      </c>
      <c r="C262" s="30">
        <v>50</v>
      </c>
      <c r="D262" s="142">
        <f>B262*C262</f>
        <v>50</v>
      </c>
      <c r="E262" s="90"/>
      <c r="F262" s="91"/>
      <c r="G262" s="92"/>
      <c r="H262" s="92"/>
      <c r="I262" s="92"/>
      <c r="J262" s="92"/>
      <c r="K262" s="92"/>
      <c r="L262" s="92"/>
    </row>
    <row r="263" ht="13" customHeight="1">
      <c r="A263" t="s" s="141">
        <v>138</v>
      </c>
      <c r="B263" s="30">
        <v>0</v>
      </c>
      <c r="C263" s="30">
        <v>50</v>
      </c>
      <c r="D263" s="142">
        <f>B263*C263</f>
        <v>0</v>
      </c>
      <c r="E263" s="90"/>
      <c r="F263" s="91"/>
      <c r="G263" s="92"/>
      <c r="H263" s="92"/>
      <c r="I263" s="92"/>
      <c r="J263" s="92"/>
      <c r="K263" s="92"/>
      <c r="L263" s="92"/>
    </row>
    <row r="264" ht="13" customHeight="1">
      <c r="A264" t="s" s="141">
        <v>139</v>
      </c>
      <c r="B264" s="30">
        <v>0</v>
      </c>
      <c r="C264" s="30">
        <v>50</v>
      </c>
      <c r="D264" s="142">
        <f>B264*C264</f>
        <v>0</v>
      </c>
      <c r="E264" s="90"/>
      <c r="F264" s="91"/>
      <c r="G264" s="92"/>
      <c r="H264" s="92"/>
      <c r="I264" s="92"/>
      <c r="J264" s="92"/>
      <c r="K264" s="92"/>
      <c r="L264" s="92"/>
    </row>
    <row r="265" ht="13" customHeight="1">
      <c r="A265" t="s" s="141">
        <v>140</v>
      </c>
      <c r="B265" s="30">
        <v>0</v>
      </c>
      <c r="C265" s="30">
        <v>50</v>
      </c>
      <c r="D265" s="142">
        <f>B265*C265</f>
        <v>0</v>
      </c>
      <c r="E265" s="90"/>
      <c r="F265" s="91"/>
      <c r="G265" s="92"/>
      <c r="H265" s="92"/>
      <c r="I265" s="92"/>
      <c r="J265" s="92"/>
      <c r="K265" s="92"/>
      <c r="L265" s="92"/>
    </row>
    <row r="266" ht="13" customHeight="1">
      <c r="A266" t="s" s="141">
        <v>141</v>
      </c>
      <c r="B266" s="30">
        <v>0</v>
      </c>
      <c r="C266" s="30">
        <v>50</v>
      </c>
      <c r="D266" s="142">
        <f>B266*C266</f>
        <v>0</v>
      </c>
      <c r="E266" s="90"/>
      <c r="F266" s="91"/>
      <c r="G266" s="92"/>
      <c r="H266" s="92"/>
      <c r="I266" s="92"/>
      <c r="J266" s="92"/>
      <c r="K266" s="92"/>
      <c r="L266" s="92"/>
    </row>
    <row r="267" ht="13" customHeight="1">
      <c r="A267" t="s" s="141">
        <v>142</v>
      </c>
      <c r="B267" s="30">
        <v>0</v>
      </c>
      <c r="C267" s="30">
        <v>50</v>
      </c>
      <c r="D267" s="142">
        <f>B267*C267</f>
        <v>0</v>
      </c>
      <c r="E267" s="90"/>
      <c r="F267" s="91"/>
      <c r="G267" s="92"/>
      <c r="H267" s="92"/>
      <c r="I267" s="92"/>
      <c r="J267" s="92"/>
      <c r="K267" s="92"/>
      <c r="L267" s="92"/>
    </row>
    <row r="268" ht="13" customHeight="1">
      <c r="A268" t="s" s="141">
        <v>143</v>
      </c>
      <c r="B268" s="30">
        <v>0</v>
      </c>
      <c r="C268" s="30">
        <v>50</v>
      </c>
      <c r="D268" s="142">
        <f>B268*C268</f>
        <v>0</v>
      </c>
      <c r="E268" s="90"/>
      <c r="F268" s="91"/>
      <c r="G268" s="92"/>
      <c r="H268" s="92"/>
      <c r="I268" s="92"/>
      <c r="J268" s="92"/>
      <c r="K268" s="92"/>
      <c r="L268" s="92"/>
    </row>
    <row r="269" ht="13" customHeight="1">
      <c r="A269" t="s" s="141">
        <v>144</v>
      </c>
      <c r="B269" s="30">
        <v>0</v>
      </c>
      <c r="C269" s="30">
        <v>50</v>
      </c>
      <c r="D269" s="142">
        <f>B269*C269</f>
        <v>0</v>
      </c>
      <c r="E269" s="90"/>
      <c r="F269" s="91"/>
      <c r="G269" s="92"/>
      <c r="H269" s="92"/>
      <c r="I269" s="92"/>
      <c r="J269" s="92"/>
      <c r="K269" s="92"/>
      <c r="L269" s="92"/>
    </row>
    <row r="270" ht="13" customHeight="1">
      <c r="A270" t="s" s="162">
        <v>145</v>
      </c>
      <c r="B270" s="30">
        <v>0</v>
      </c>
      <c r="C270" s="29">
        <v>150</v>
      </c>
      <c r="D270" s="142">
        <f>B270*C270</f>
        <v>0</v>
      </c>
      <c r="E270" s="96"/>
      <c r="F270" s="97"/>
      <c r="G270" s="92"/>
      <c r="H270" s="92"/>
      <c r="I270" s="92"/>
      <c r="J270" s="92"/>
      <c r="K270" s="92"/>
      <c r="L270" s="92"/>
    </row>
    <row r="271" ht="14" customHeight="1">
      <c r="A271" s="98"/>
      <c r="B271" s="99"/>
      <c r="C271" s="100"/>
      <c r="D271" t="s" s="101">
        <v>28</v>
      </c>
      <c r="E271" s="102">
        <f>SUM(D255:D270)</f>
        <v>300</v>
      </c>
      <c r="F271" s="103"/>
      <c r="G271" s="79"/>
      <c r="H271" s="80"/>
      <c r="I271" s="80"/>
      <c r="J271" s="80"/>
      <c r="K271" s="80"/>
      <c r="L271" s="92"/>
    </row>
    <row r="272" ht="13" customHeight="1">
      <c r="A272" s="18"/>
      <c r="B272" s="18"/>
      <c r="C272" s="18"/>
      <c r="D272" s="84"/>
      <c r="E272" s="131"/>
      <c r="F272" s="85"/>
      <c r="G272" s="19"/>
      <c r="H272" s="19"/>
      <c r="I272" s="19"/>
      <c r="J272" s="19"/>
      <c r="K272" s="19"/>
      <c r="L272" s="92"/>
    </row>
    <row r="273" ht="18" customHeight="1">
      <c r="A273" t="s" s="143">
        <v>146</v>
      </c>
      <c r="B273" s="144"/>
      <c r="C273" t="s" s="145">
        <v>30</v>
      </c>
      <c r="D273" s="146">
        <v>200</v>
      </c>
      <c r="E273" s="90"/>
      <c r="F273" s="91"/>
      <c r="G273" s="92"/>
      <c r="H273" s="92"/>
      <c r="I273" s="92"/>
      <c r="J273" s="92"/>
      <c r="K273" s="92"/>
      <c r="L273" s="92"/>
    </row>
    <row r="274" ht="13" customHeight="1">
      <c r="A274" t="s" s="93">
        <v>110</v>
      </c>
      <c r="B274" s="30">
        <v>0</v>
      </c>
      <c r="C274" s="30">
        <v>200</v>
      </c>
      <c r="D274" s="124">
        <f>C274*B274</f>
        <v>0</v>
      </c>
      <c r="E274" s="96"/>
      <c r="F274" s="97"/>
      <c r="G274" s="92"/>
      <c r="H274" s="92"/>
      <c r="I274" s="92"/>
      <c r="J274" s="92"/>
      <c r="K274" s="92"/>
      <c r="L274" s="92"/>
    </row>
    <row r="275" ht="14" customHeight="1">
      <c r="A275" s="98"/>
      <c r="B275" s="99"/>
      <c r="C275" s="100"/>
      <c r="D275" t="s" s="101">
        <v>28</v>
      </c>
      <c r="E275" s="102">
        <f>SUM(D274)</f>
        <v>0</v>
      </c>
      <c r="F275" s="114"/>
      <c r="G275" s="118"/>
      <c r="H275" s="92"/>
      <c r="I275" s="92"/>
      <c r="J275" s="92"/>
      <c r="K275" s="92"/>
      <c r="L275" s="92"/>
    </row>
    <row r="276" ht="18" customHeight="1">
      <c r="A276" t="s" s="120">
        <v>147</v>
      </c>
      <c r="B276" s="121"/>
      <c r="C276" t="s" s="122">
        <v>30</v>
      </c>
      <c r="D276" s="123">
        <v>200</v>
      </c>
      <c r="E276" s="108"/>
      <c r="F276" s="85"/>
      <c r="G276" s="92"/>
      <c r="H276" s="92"/>
      <c r="I276" s="92"/>
      <c r="J276" s="92"/>
      <c r="K276" s="92"/>
      <c r="L276" s="92"/>
    </row>
    <row r="277" ht="13" customHeight="1">
      <c r="A277" t="s" s="93">
        <v>110</v>
      </c>
      <c r="B277" s="30">
        <v>0</v>
      </c>
      <c r="C277" s="30">
        <v>200</v>
      </c>
      <c r="D277" s="124">
        <f>C277*B277</f>
        <v>0</v>
      </c>
      <c r="E277" s="96"/>
      <c r="F277" s="97"/>
      <c r="G277" s="92"/>
      <c r="H277" s="92"/>
      <c r="I277" s="92"/>
      <c r="J277" s="92"/>
      <c r="K277" s="92"/>
      <c r="L277" s="92"/>
    </row>
    <row r="278" ht="14" customHeight="1">
      <c r="A278" s="98"/>
      <c r="B278" s="99"/>
      <c r="C278" s="100"/>
      <c r="D278" t="s" s="101">
        <v>28</v>
      </c>
      <c r="E278" s="102">
        <f>SUM(D277)</f>
        <v>0</v>
      </c>
      <c r="F278" s="114"/>
      <c r="G278" s="118"/>
      <c r="H278" s="92"/>
      <c r="I278" s="92"/>
      <c r="J278" s="92"/>
      <c r="K278" s="92"/>
      <c r="L278" s="92"/>
    </row>
    <row r="279" ht="18" customHeight="1">
      <c r="A279" t="s" s="120">
        <v>148</v>
      </c>
      <c r="B279" s="121"/>
      <c r="C279" t="s" s="122">
        <v>30</v>
      </c>
      <c r="D279" s="123">
        <v>200</v>
      </c>
      <c r="E279" s="108"/>
      <c r="F279" s="85"/>
      <c r="G279" s="92"/>
      <c r="H279" s="92"/>
      <c r="I279" s="92"/>
      <c r="J279" s="92"/>
      <c r="K279" s="92"/>
      <c r="L279" s="92"/>
    </row>
    <row r="280" ht="13" customHeight="1">
      <c r="A280" t="s" s="93">
        <v>110</v>
      </c>
      <c r="B280" s="30">
        <v>0</v>
      </c>
      <c r="C280" s="30">
        <v>200</v>
      </c>
      <c r="D280" s="124">
        <f>C280*B280</f>
        <v>0</v>
      </c>
      <c r="E280" s="96"/>
      <c r="F280" s="97"/>
      <c r="G280" s="92"/>
      <c r="H280" s="92"/>
      <c r="I280" s="92"/>
      <c r="J280" s="92"/>
      <c r="K280" s="92"/>
      <c r="L280" s="92"/>
    </row>
    <row r="281" ht="14" customHeight="1">
      <c r="A281" s="98"/>
      <c r="B281" s="99"/>
      <c r="C281" s="100"/>
      <c r="D281" t="s" s="101">
        <v>28</v>
      </c>
      <c r="E281" s="102">
        <f>SUM(D280)</f>
        <v>0</v>
      </c>
      <c r="F281" s="114"/>
      <c r="G281" s="118"/>
      <c r="H281" s="92"/>
      <c r="I281" s="92"/>
      <c r="J281" s="92"/>
      <c r="K281" s="92"/>
      <c r="L281" s="92"/>
    </row>
    <row r="282" ht="18" customHeight="1">
      <c r="A282" t="s" s="120">
        <v>149</v>
      </c>
      <c r="B282" s="121"/>
      <c r="C282" t="s" s="122">
        <v>30</v>
      </c>
      <c r="D282" s="123">
        <v>200</v>
      </c>
      <c r="E282" s="108"/>
      <c r="F282" s="85"/>
      <c r="G282" s="92"/>
      <c r="H282" s="92"/>
      <c r="I282" s="92"/>
      <c r="J282" s="92"/>
      <c r="K282" s="92"/>
      <c r="L282" s="92"/>
    </row>
    <row r="283" ht="13" customHeight="1">
      <c r="A283" t="s" s="93">
        <v>110</v>
      </c>
      <c r="B283" s="30">
        <v>0</v>
      </c>
      <c r="C283" s="30">
        <v>200</v>
      </c>
      <c r="D283" s="124">
        <f>C283*B283</f>
        <v>0</v>
      </c>
      <c r="E283" s="96"/>
      <c r="F283" s="97"/>
      <c r="G283" s="92"/>
      <c r="H283" s="92"/>
      <c r="I283" s="92"/>
      <c r="J283" s="92"/>
      <c r="K283" s="92"/>
      <c r="L283" s="92"/>
    </row>
    <row r="284" ht="14" customHeight="1">
      <c r="A284" s="98"/>
      <c r="B284" s="99"/>
      <c r="C284" s="100"/>
      <c r="D284" t="s" s="101">
        <v>28</v>
      </c>
      <c r="E284" s="102">
        <f>SUM(D283)</f>
        <v>0</v>
      </c>
      <c r="F284" s="114"/>
      <c r="G284" s="118"/>
      <c r="H284" s="92"/>
      <c r="I284" s="92"/>
      <c r="J284" s="92"/>
      <c r="K284" s="92"/>
      <c r="L284" s="92"/>
    </row>
    <row r="285" ht="18" customHeight="1">
      <c r="A285" t="s" s="120">
        <v>150</v>
      </c>
      <c r="B285" s="121"/>
      <c r="C285" t="s" s="122">
        <v>30</v>
      </c>
      <c r="D285" s="123">
        <v>200</v>
      </c>
      <c r="E285" s="108"/>
      <c r="F285" s="85"/>
      <c r="G285" s="92"/>
      <c r="H285" s="92"/>
      <c r="I285" s="92"/>
      <c r="J285" s="92"/>
      <c r="K285" s="92"/>
      <c r="L285" s="92"/>
    </row>
    <row r="286" ht="13" customHeight="1">
      <c r="A286" t="s" s="93">
        <v>110</v>
      </c>
      <c r="B286" s="30">
        <v>0</v>
      </c>
      <c r="C286" s="30">
        <v>200</v>
      </c>
      <c r="D286" s="124">
        <f>C286*B286</f>
        <v>0</v>
      </c>
      <c r="E286" s="96"/>
      <c r="F286" s="97"/>
      <c r="G286" s="92"/>
      <c r="H286" s="92"/>
      <c r="I286" s="92"/>
      <c r="J286" s="92"/>
      <c r="K286" s="92"/>
      <c r="L286" s="92"/>
    </row>
    <row r="287" ht="14" customHeight="1">
      <c r="A287" s="98"/>
      <c r="B287" s="99"/>
      <c r="C287" s="100"/>
      <c r="D287" t="s" s="101">
        <v>28</v>
      </c>
      <c r="E287" s="102">
        <f>SUM(D286)</f>
        <v>0</v>
      </c>
      <c r="F287" s="114"/>
      <c r="G287" s="118"/>
      <c r="H287" s="92"/>
      <c r="I287" s="92"/>
      <c r="J287" s="92"/>
      <c r="K287" s="92"/>
      <c r="L287" s="92"/>
    </row>
    <row r="288" ht="13" customHeight="1">
      <c r="A288" s="19"/>
      <c r="B288" s="19"/>
      <c r="C288" s="19"/>
      <c r="D288" s="130"/>
      <c r="E288" s="131"/>
      <c r="F288" s="85"/>
      <c r="G288" s="92"/>
      <c r="H288" s="92"/>
      <c r="I288" s="92"/>
      <c r="J288" s="92"/>
      <c r="K288" s="92"/>
      <c r="L288" s="92"/>
    </row>
    <row r="289" ht="13" customHeight="1">
      <c r="A289" s="92"/>
      <c r="B289" s="92"/>
      <c r="C289" s="92"/>
      <c r="D289" s="147"/>
      <c r="E289" s="136"/>
      <c r="F289" s="91"/>
      <c r="G289" s="92"/>
      <c r="H289" s="92"/>
      <c r="I289" s="92"/>
      <c r="J289" s="92"/>
      <c r="K289" s="92"/>
      <c r="L289" s="92"/>
    </row>
    <row r="290" ht="14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92"/>
    </row>
    <row r="291" ht="31" customHeight="1">
      <c r="A291" t="s" s="148">
        <v>169</v>
      </c>
      <c r="B291" s="51"/>
      <c r="C291" s="51"/>
      <c r="D291" t="s" s="149">
        <v>151</v>
      </c>
      <c r="E291" s="150"/>
      <c r="F291" s="151"/>
      <c r="G291" s="151"/>
      <c r="H291" s="150"/>
      <c r="I291" s="152"/>
      <c r="J291" s="153">
        <f>SUM(E22:F287)</f>
        <v>4190</v>
      </c>
      <c r="K291" s="154"/>
      <c r="L291" s="166"/>
    </row>
  </sheetData>
  <mergeCells count="51">
    <mergeCell ref="E281:F281"/>
    <mergeCell ref="E284:F284"/>
    <mergeCell ref="E287:F287"/>
    <mergeCell ref="E245:F245"/>
    <mergeCell ref="E248:F248"/>
    <mergeCell ref="E251:F251"/>
    <mergeCell ref="E271:F271"/>
    <mergeCell ref="E275:F275"/>
    <mergeCell ref="E278:F278"/>
    <mergeCell ref="E227:F227"/>
    <mergeCell ref="E230:F230"/>
    <mergeCell ref="E233:F233"/>
    <mergeCell ref="E236:F236"/>
    <mergeCell ref="E239:F239"/>
    <mergeCell ref="E242:F242"/>
    <mergeCell ref="E209:F209"/>
    <mergeCell ref="E212:F212"/>
    <mergeCell ref="E215:F215"/>
    <mergeCell ref="E218:F218"/>
    <mergeCell ref="E221:F221"/>
    <mergeCell ref="E224:F224"/>
    <mergeCell ref="E188:F188"/>
    <mergeCell ref="E194:F194"/>
    <mergeCell ref="E197:F197"/>
    <mergeCell ref="E200:F200"/>
    <mergeCell ref="E203:F203"/>
    <mergeCell ref="E206:F206"/>
    <mergeCell ref="E137:F137"/>
    <mergeCell ref="E146:F146"/>
    <mergeCell ref="E157:F157"/>
    <mergeCell ref="E166:F166"/>
    <mergeCell ref="E174:F174"/>
    <mergeCell ref="E181:F181"/>
    <mergeCell ref="E81:F81"/>
    <mergeCell ref="E90:F90"/>
    <mergeCell ref="E100:F100"/>
    <mergeCell ref="E110:F110"/>
    <mergeCell ref="E119:F119"/>
    <mergeCell ref="E128:F128"/>
    <mergeCell ref="E22:F22"/>
    <mergeCell ref="E33:F33"/>
    <mergeCell ref="E43:F43"/>
    <mergeCell ref="E53:F53"/>
    <mergeCell ref="E61:F61"/>
    <mergeCell ref="E71:F71"/>
    <mergeCell ref="A1:F1"/>
    <mergeCell ref="E2:K2"/>
    <mergeCell ref="B4:K4"/>
    <mergeCell ref="H7:J8"/>
    <mergeCell ref="H16:H17"/>
    <mergeCell ref="J16:J17"/>
  </mergeCells>
  <pageMargins left="0.25" right="0.25" top="0.75" bottom="0.75" header="0.3" footer="0.3"/>
  <pageSetup firstPageNumber="1" fitToHeight="1" fitToWidth="1" scale="81" useFirstPageNumber="0" orientation="portrait" pageOrder="downThenOver"/>
  <headerFooter>
    <oddFooter>&amp;C&amp;"Arial,Regular"&amp;10&amp;K000000Pagina &amp;P di &amp;N&amp;R&amp;"Arial,Regular"&amp;10&amp;K00000024/09/19</oddFooter>
  </headerFooter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91"/>
  <sheetViews>
    <sheetView workbookViewId="0" showGridLines="0" defaultGridColor="1"/>
  </sheetViews>
  <sheetFormatPr defaultColWidth="8.83333" defaultRowHeight="13" customHeight="1" outlineLevelRow="0" outlineLevelCol="0"/>
  <cols>
    <col min="1" max="1" width="44.6719" style="185" customWidth="1"/>
    <col min="2" max="2" width="6" style="185" customWidth="1"/>
    <col min="3" max="3" width="5.85156" style="185" customWidth="1"/>
    <col min="4" max="4" width="9.35156" style="185" customWidth="1"/>
    <col min="5" max="5" width="5.85156" style="185" customWidth="1"/>
    <col min="6" max="6" width="6.67188" style="185" customWidth="1"/>
    <col min="7" max="7" width="5.85156" style="185" customWidth="1"/>
    <col min="8" max="8" width="11.6719" style="185" customWidth="1"/>
    <col min="9" max="9" width="3.35156" style="185" customWidth="1"/>
    <col min="10" max="10" width="14.5" style="185" customWidth="1"/>
    <col min="11" max="11" width="5.85156" style="185" customWidth="1"/>
    <col min="12" max="256" width="8.85156" style="185" customWidth="1"/>
  </cols>
  <sheetData>
    <row r="1" ht="82" customHeight="1">
      <c r="A1" t="s" s="2">
        <v>0</v>
      </c>
      <c r="B1" s="3"/>
      <c r="C1" s="3"/>
      <c r="D1" s="3"/>
      <c r="E1" s="3"/>
      <c r="F1" s="4"/>
      <c r="G1" s="5"/>
      <c r="H1" s="156"/>
      <c r="I1" s="6"/>
      <c r="J1" s="6"/>
      <c r="K1" s="7"/>
    </row>
    <row r="2" ht="21" customHeight="1">
      <c r="A2" s="8"/>
      <c r="B2" t="s" s="9">
        <v>1</v>
      </c>
      <c r="C2" s="10"/>
      <c r="D2" t="s" s="11">
        <v>2</v>
      </c>
      <c r="E2" t="s" s="12">
        <v>3</v>
      </c>
      <c r="F2" s="13"/>
      <c r="G2" s="13"/>
      <c r="H2" s="13"/>
      <c r="I2" s="13"/>
      <c r="J2" s="13"/>
      <c r="K2" s="13"/>
    </row>
    <row r="3" ht="1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9" customHeight="1">
      <c r="A4" t="s" s="15">
        <v>4</v>
      </c>
      <c r="B4" t="s" s="16">
        <v>170</v>
      </c>
      <c r="C4" s="17"/>
      <c r="D4" s="17"/>
      <c r="E4" s="17"/>
      <c r="F4" s="17"/>
      <c r="G4" s="17"/>
      <c r="H4" s="17"/>
      <c r="I4" s="17"/>
      <c r="J4" s="17"/>
      <c r="K4" s="17"/>
    </row>
    <row r="5" ht="14" customHeight="1">
      <c r="A5" s="18"/>
      <c r="B5" s="18"/>
      <c r="C5" s="18"/>
      <c r="D5" s="18"/>
      <c r="E5" s="19"/>
      <c r="F5" s="19"/>
      <c r="G5" s="14"/>
      <c r="H5" s="14"/>
      <c r="I5" s="14"/>
      <c r="J5" s="14"/>
      <c r="K5" s="14"/>
    </row>
    <row r="6" ht="18" customHeight="1">
      <c r="A6" t="s" s="20">
        <v>6</v>
      </c>
      <c r="B6" s="21"/>
      <c r="C6" s="21"/>
      <c r="D6" s="22"/>
      <c r="E6" s="23"/>
      <c r="F6" s="24"/>
      <c r="G6" s="25"/>
      <c r="H6" s="26"/>
      <c r="I6" s="26"/>
      <c r="J6" s="26"/>
      <c r="K6" s="27"/>
    </row>
    <row r="7" ht="12.75" customHeight="1">
      <c r="A7" t="s" s="28">
        <v>7</v>
      </c>
      <c r="B7" s="29">
        <v>0</v>
      </c>
      <c r="C7" s="30">
        <v>-200</v>
      </c>
      <c r="D7" s="31">
        <f>C7*B7</f>
        <v>0</v>
      </c>
      <c r="E7" s="32"/>
      <c r="F7" s="24"/>
      <c r="G7" s="33"/>
      <c r="H7" t="s" s="34">
        <v>8</v>
      </c>
      <c r="I7" s="35"/>
      <c r="J7" s="36"/>
      <c r="K7" s="37"/>
    </row>
    <row r="8" ht="12.75" customHeight="1">
      <c r="A8" t="s" s="38">
        <v>9</v>
      </c>
      <c r="B8" s="39">
        <v>0</v>
      </c>
      <c r="C8" s="31">
        <v>-400</v>
      </c>
      <c r="D8" s="31">
        <f>C8*B8</f>
        <v>0</v>
      </c>
      <c r="E8" s="32"/>
      <c r="F8" s="24"/>
      <c r="G8" s="33"/>
      <c r="H8" s="40"/>
      <c r="I8" s="41"/>
      <c r="J8" s="42"/>
      <c r="K8" s="37"/>
    </row>
    <row r="9" ht="14.15" customHeight="1">
      <c r="A9" t="s" s="28">
        <v>10</v>
      </c>
      <c r="B9" s="29">
        <v>0</v>
      </c>
      <c r="C9" s="30">
        <v>-200</v>
      </c>
      <c r="D9" s="31">
        <f>C9*B9</f>
        <v>0</v>
      </c>
      <c r="E9" s="32"/>
      <c r="F9" s="24"/>
      <c r="G9" s="43"/>
      <c r="H9" s="44"/>
      <c r="I9" s="45"/>
      <c r="J9" s="44"/>
      <c r="K9" s="46"/>
    </row>
    <row r="10" ht="14.65" customHeight="1">
      <c r="A10" t="s" s="38">
        <v>11</v>
      </c>
      <c r="B10" s="39">
        <v>0</v>
      </c>
      <c r="C10" s="31">
        <v>-500</v>
      </c>
      <c r="D10" s="31">
        <f>C10*B10</f>
        <v>0</v>
      </c>
      <c r="E10" s="32"/>
      <c r="F10" s="24"/>
      <c r="G10" s="47"/>
      <c r="H10" t="s" s="48">
        <v>12</v>
      </c>
      <c r="I10" s="49"/>
      <c r="J10" s="50">
        <v>0.4166666666666666</v>
      </c>
      <c r="K10" s="47"/>
    </row>
    <row r="11" ht="14.65" customHeight="1">
      <c r="A11" t="s" s="28">
        <v>13</v>
      </c>
      <c r="B11" s="29">
        <v>0</v>
      </c>
      <c r="C11" s="30">
        <v>-1000</v>
      </c>
      <c r="D11" s="31">
        <f>C11*B11</f>
        <v>0</v>
      </c>
      <c r="E11" s="32"/>
      <c r="F11" s="24"/>
      <c r="G11" s="43"/>
      <c r="H11" s="51"/>
      <c r="I11" s="52"/>
      <c r="J11" s="53"/>
      <c r="K11" s="46"/>
    </row>
    <row r="12" ht="14.65" customHeight="1">
      <c r="A12" t="s" s="38">
        <v>14</v>
      </c>
      <c r="B12" s="157">
        <v>0</v>
      </c>
      <c r="C12" s="55">
        <v>-50</v>
      </c>
      <c r="D12" s="31">
        <f>C12*B12</f>
        <v>0</v>
      </c>
      <c r="E12" s="32"/>
      <c r="F12" s="24"/>
      <c r="G12" s="47"/>
      <c r="H12" t="s" s="48">
        <v>15</v>
      </c>
      <c r="I12" s="49"/>
      <c r="J12" s="50">
        <v>0.3965277777777778</v>
      </c>
      <c r="K12" s="47"/>
    </row>
    <row r="13" ht="14.65" customHeight="1">
      <c r="A13" t="s" s="28">
        <v>16</v>
      </c>
      <c r="B13" s="29">
        <v>1</v>
      </c>
      <c r="C13" s="30">
        <v>-500</v>
      </c>
      <c r="D13" s="31">
        <f>C13*B13</f>
        <v>-500</v>
      </c>
      <c r="E13" s="32"/>
      <c r="F13" s="24"/>
      <c r="G13" s="43"/>
      <c r="H13" s="51"/>
      <c r="I13" s="52"/>
      <c r="J13" s="57"/>
      <c r="K13" s="46"/>
    </row>
    <row r="14" ht="14.65" customHeight="1">
      <c r="A14" t="s" s="38">
        <v>17</v>
      </c>
      <c r="B14" s="39">
        <v>0</v>
      </c>
      <c r="C14" s="31">
        <v>-500</v>
      </c>
      <c r="D14" s="31">
        <f>C14*B14</f>
        <v>0</v>
      </c>
      <c r="E14" s="32"/>
      <c r="F14" s="24"/>
      <c r="G14" s="47"/>
      <c r="H14" t="s" s="48">
        <v>18</v>
      </c>
      <c r="I14" s="49"/>
      <c r="J14" s="58">
        <f>J12-J10</f>
        <v>-0.02013888888888889</v>
      </c>
      <c r="K14" s="47"/>
    </row>
    <row r="15" ht="14.15" customHeight="1">
      <c r="A15" t="s" s="28">
        <v>19</v>
      </c>
      <c r="B15" s="29">
        <v>0</v>
      </c>
      <c r="C15" s="30">
        <v>-250</v>
      </c>
      <c r="D15" s="31">
        <f>C15*B15</f>
        <v>0</v>
      </c>
      <c r="E15" s="32"/>
      <c r="F15" s="24"/>
      <c r="G15" s="43"/>
      <c r="H15" s="26"/>
      <c r="I15" s="59"/>
      <c r="J15" s="60"/>
      <c r="K15" s="46"/>
    </row>
    <row r="16" ht="13.65" customHeight="1">
      <c r="A16" t="s" s="38">
        <v>20</v>
      </c>
      <c r="B16" s="39">
        <v>0</v>
      </c>
      <c r="C16" s="31">
        <v>-2000</v>
      </c>
      <c r="D16" s="31">
        <f>C16*B16</f>
        <v>0</v>
      </c>
      <c r="E16" s="32"/>
      <c r="F16" s="24"/>
      <c r="G16" s="33"/>
      <c r="H16" t="s" s="61">
        <v>21</v>
      </c>
      <c r="I16" s="62"/>
      <c r="J16" t="s" s="61">
        <v>22</v>
      </c>
      <c r="K16" s="37"/>
    </row>
    <row r="17" ht="13.65" customHeight="1">
      <c r="A17" t="s" s="28">
        <v>23</v>
      </c>
      <c r="B17" s="29">
        <v>0</v>
      </c>
      <c r="C17" s="30">
        <v>-1000</v>
      </c>
      <c r="D17" s="31">
        <f>C17*B17</f>
        <v>0</v>
      </c>
      <c r="E17" s="32"/>
      <c r="F17" s="24"/>
      <c r="G17" s="33"/>
      <c r="H17" s="63"/>
      <c r="I17" s="62"/>
      <c r="J17" s="63"/>
      <c r="K17" s="37"/>
    </row>
    <row r="18" ht="13.65" customHeight="1">
      <c r="A18" t="s" s="38">
        <v>24</v>
      </c>
      <c r="B18" s="39">
        <v>0</v>
      </c>
      <c r="C18" s="31">
        <v>-300</v>
      </c>
      <c r="D18" s="31">
        <f>C18*B18</f>
        <v>0</v>
      </c>
      <c r="E18" s="32"/>
      <c r="F18" s="24"/>
      <c r="G18" s="33"/>
      <c r="H18" s="64"/>
      <c r="I18" s="62"/>
      <c r="J18" s="158">
        <f>IF(J14&gt;0,J12-J10,0)</f>
        <v>0</v>
      </c>
      <c r="K18" s="37"/>
    </row>
    <row r="19" ht="13.65" customHeight="1">
      <c r="A19" t="s" s="28">
        <v>25</v>
      </c>
      <c r="B19" s="29">
        <v>0</v>
      </c>
      <c r="C19" s="30">
        <v>-700</v>
      </c>
      <c r="D19" s="31">
        <f>C19*B19</f>
        <v>0</v>
      </c>
      <c r="E19" s="32"/>
      <c r="F19" s="24"/>
      <c r="G19" s="43"/>
      <c r="H19" s="59"/>
      <c r="I19" s="65"/>
      <c r="J19" s="66"/>
      <c r="K19" s="46"/>
    </row>
    <row r="20" ht="14.15" customHeight="1">
      <c r="A20" t="s" s="38">
        <v>26</v>
      </c>
      <c r="B20" s="39">
        <v>0</v>
      </c>
      <c r="C20" s="31">
        <v>-250</v>
      </c>
      <c r="D20" s="31">
        <f>C20*B20</f>
        <v>0</v>
      </c>
      <c r="E20" s="32"/>
      <c r="F20" s="24"/>
      <c r="G20" s="67"/>
      <c r="H20" s="44"/>
      <c r="I20" s="44"/>
      <c r="J20" s="68"/>
      <c r="K20" s="69"/>
    </row>
    <row r="21" ht="14.15" customHeight="1">
      <c r="A21" t="s" s="38">
        <v>27</v>
      </c>
      <c r="B21" s="39">
        <v>0</v>
      </c>
      <c r="C21" s="55">
        <v>-200</v>
      </c>
      <c r="D21" s="31">
        <f>C21*B21</f>
        <v>0</v>
      </c>
      <c r="E21" s="70"/>
      <c r="F21" s="71"/>
      <c r="G21" s="19"/>
      <c r="H21" s="19"/>
      <c r="I21" s="19"/>
      <c r="J21" s="72"/>
      <c r="K21" s="19"/>
    </row>
    <row r="22" ht="17" customHeight="1">
      <c r="A22" s="73"/>
      <c r="B22" s="74"/>
      <c r="C22" s="75"/>
      <c r="D22" t="s" s="76">
        <v>28</v>
      </c>
      <c r="E22" s="77">
        <f>SUM(D7:D21)</f>
        <v>-500</v>
      </c>
      <c r="F22" s="78"/>
      <c r="G22" s="79"/>
      <c r="H22" s="80"/>
      <c r="I22" s="80"/>
      <c r="J22" s="81"/>
      <c r="K22" s="80"/>
    </row>
    <row r="23" ht="13" customHeight="1">
      <c r="A23" s="18"/>
      <c r="B23" s="82"/>
      <c r="C23" s="83"/>
      <c r="D23" s="84"/>
      <c r="E23" s="85"/>
      <c r="F23" s="85"/>
      <c r="G23" s="19"/>
      <c r="H23" s="19"/>
      <c r="I23" s="19"/>
      <c r="J23" s="72"/>
      <c r="K23" s="19"/>
    </row>
    <row r="24" ht="18" customHeight="1">
      <c r="A24" t="s" s="86">
        <v>29</v>
      </c>
      <c r="B24" s="87"/>
      <c r="C24" t="s" s="88">
        <v>30</v>
      </c>
      <c r="D24" s="89">
        <v>650</v>
      </c>
      <c r="E24" s="90"/>
      <c r="F24" s="91"/>
      <c r="G24" s="92"/>
      <c r="H24" s="92"/>
      <c r="I24" s="92"/>
      <c r="J24" s="92"/>
      <c r="K24" s="92"/>
    </row>
    <row r="25" ht="13" customHeight="1">
      <c r="A25" t="s" s="93">
        <v>31</v>
      </c>
      <c r="B25" s="30">
        <v>0</v>
      </c>
      <c r="C25" s="30">
        <v>50</v>
      </c>
      <c r="D25" s="94">
        <f>B25*C25</f>
        <v>0</v>
      </c>
      <c r="E25" s="90"/>
      <c r="F25" s="91"/>
      <c r="G25" s="92"/>
      <c r="H25" s="92"/>
      <c r="I25" s="92"/>
      <c r="J25" s="92"/>
      <c r="K25" s="92"/>
    </row>
    <row r="26" ht="13" customHeight="1">
      <c r="A26" t="s" s="93">
        <v>32</v>
      </c>
      <c r="B26" s="30">
        <v>0</v>
      </c>
      <c r="C26" s="30">
        <v>50</v>
      </c>
      <c r="D26" s="94">
        <f>B26*C26</f>
        <v>0</v>
      </c>
      <c r="E26" s="90"/>
      <c r="F26" s="91"/>
      <c r="G26" s="92"/>
      <c r="H26" s="92"/>
      <c r="I26" s="92"/>
      <c r="J26" s="92"/>
      <c r="K26" s="92"/>
    </row>
    <row r="27" ht="13" customHeight="1">
      <c r="A27" t="s" s="93">
        <v>33</v>
      </c>
      <c r="B27" s="30">
        <v>0</v>
      </c>
      <c r="C27" s="30">
        <v>-50</v>
      </c>
      <c r="D27" s="94">
        <f>B27*C27</f>
        <v>0</v>
      </c>
      <c r="E27" s="90"/>
      <c r="F27" s="91"/>
      <c r="G27" s="92"/>
      <c r="H27" s="92"/>
      <c r="I27" s="92"/>
      <c r="J27" s="92"/>
      <c r="K27" s="92"/>
    </row>
    <row r="28" ht="13" customHeight="1">
      <c r="A28" t="s" s="93">
        <v>34</v>
      </c>
      <c r="B28" s="30">
        <v>0</v>
      </c>
      <c r="C28" s="30">
        <v>165</v>
      </c>
      <c r="D28" s="94">
        <f>C28*B28</f>
        <v>0</v>
      </c>
      <c r="E28" s="90"/>
      <c r="F28" s="91"/>
      <c r="G28" s="92"/>
      <c r="H28" s="92"/>
      <c r="I28" s="92"/>
      <c r="J28" s="92"/>
      <c r="K28" s="92"/>
    </row>
    <row r="29" ht="13" customHeight="1">
      <c r="A29" t="s" s="93">
        <v>35</v>
      </c>
      <c r="B29" s="30">
        <v>0</v>
      </c>
      <c r="C29" s="30">
        <v>60</v>
      </c>
      <c r="D29" s="94">
        <f>C29*B29</f>
        <v>0</v>
      </c>
      <c r="E29" s="90"/>
      <c r="F29" s="91"/>
      <c r="G29" s="92"/>
      <c r="H29" s="92"/>
      <c r="I29" s="92"/>
      <c r="J29" s="92"/>
      <c r="K29" s="92"/>
    </row>
    <row r="30" ht="13" customHeight="1">
      <c r="A30" t="s" s="93">
        <v>36</v>
      </c>
      <c r="B30" s="30">
        <v>0</v>
      </c>
      <c r="C30" s="30">
        <v>110</v>
      </c>
      <c r="D30" s="94">
        <f>C30*B30</f>
        <v>0</v>
      </c>
      <c r="E30" s="90"/>
      <c r="F30" s="91"/>
      <c r="G30" s="92"/>
      <c r="H30" s="92"/>
      <c r="I30" s="92"/>
      <c r="J30" s="92"/>
      <c r="K30" s="92"/>
    </row>
    <row r="31" ht="13" customHeight="1">
      <c r="A31" t="s" s="93">
        <v>37</v>
      </c>
      <c r="B31" s="30">
        <v>0</v>
      </c>
      <c r="C31" s="30">
        <v>65</v>
      </c>
      <c r="D31" s="94">
        <f>B31*C31</f>
        <v>0</v>
      </c>
      <c r="E31" s="90"/>
      <c r="F31" s="91"/>
      <c r="G31" s="92"/>
      <c r="H31" s="92"/>
      <c r="I31" s="92"/>
      <c r="J31" s="92"/>
      <c r="K31" s="92"/>
    </row>
    <row r="32" ht="13" customHeight="1">
      <c r="A32" t="s" s="93">
        <v>38</v>
      </c>
      <c r="B32" s="30">
        <v>0</v>
      </c>
      <c r="C32" s="95">
        <v>-650</v>
      </c>
      <c r="D32" s="94">
        <f>B32*C32</f>
        <v>0</v>
      </c>
      <c r="E32" s="96"/>
      <c r="F32" s="97"/>
      <c r="G32" s="92"/>
      <c r="H32" s="92"/>
      <c r="I32" s="92"/>
      <c r="J32" s="92"/>
      <c r="K32" s="92"/>
    </row>
    <row r="33" ht="14" customHeight="1">
      <c r="A33" s="98"/>
      <c r="B33" s="99"/>
      <c r="C33" s="100"/>
      <c r="D33" t="s" s="101">
        <v>28</v>
      </c>
      <c r="E33" s="102">
        <f>SUM(D25:D32)</f>
        <v>0</v>
      </c>
      <c r="F33" s="103"/>
      <c r="G33" s="79"/>
      <c r="H33" s="80"/>
      <c r="I33" s="80"/>
      <c r="J33" s="80"/>
      <c r="K33" s="80"/>
    </row>
    <row r="34" ht="18" customHeight="1">
      <c r="A34" t="s" s="104">
        <v>39</v>
      </c>
      <c r="B34" s="105"/>
      <c r="C34" t="s" s="106">
        <v>30</v>
      </c>
      <c r="D34" s="107">
        <v>750</v>
      </c>
      <c r="E34" s="108"/>
      <c r="F34" s="85"/>
      <c r="G34" s="19"/>
      <c r="H34" s="19"/>
      <c r="I34" s="19"/>
      <c r="J34" s="19"/>
      <c r="K34" s="19"/>
    </row>
    <row r="35" ht="13" customHeight="1">
      <c r="A35" t="s" s="93">
        <v>31</v>
      </c>
      <c r="B35" s="30">
        <v>1</v>
      </c>
      <c r="C35" s="30">
        <v>50</v>
      </c>
      <c r="D35" s="94">
        <f>B35*C35</f>
        <v>50</v>
      </c>
      <c r="E35" s="90"/>
      <c r="F35" s="91"/>
      <c r="G35" s="92"/>
      <c r="H35" s="92"/>
      <c r="I35" s="92"/>
      <c r="J35" s="92"/>
      <c r="K35" s="92"/>
    </row>
    <row r="36" ht="13" customHeight="1">
      <c r="A36" t="s" s="93">
        <v>32</v>
      </c>
      <c r="B36" s="30">
        <v>4</v>
      </c>
      <c r="C36" s="30">
        <v>50</v>
      </c>
      <c r="D36" s="94">
        <f>B36*C36</f>
        <v>200</v>
      </c>
      <c r="E36" s="90"/>
      <c r="F36" s="91"/>
      <c r="G36" s="92"/>
      <c r="H36" s="92"/>
      <c r="I36" s="92"/>
      <c r="J36" s="92"/>
      <c r="K36" s="92"/>
    </row>
    <row r="37" ht="13" customHeight="1">
      <c r="A37" t="s" s="93">
        <v>33</v>
      </c>
      <c r="B37" s="30">
        <v>0</v>
      </c>
      <c r="C37" s="30">
        <v>-50</v>
      </c>
      <c r="D37" s="94">
        <f>B37*C37</f>
        <v>0</v>
      </c>
      <c r="E37" s="90"/>
      <c r="F37" s="91"/>
      <c r="G37" s="92"/>
      <c r="H37" s="92"/>
      <c r="I37" s="92"/>
      <c r="J37" s="92"/>
      <c r="K37" s="92"/>
    </row>
    <row r="38" ht="13" customHeight="1">
      <c r="A38" t="s" s="93">
        <v>40</v>
      </c>
      <c r="B38" s="30">
        <v>0</v>
      </c>
      <c r="C38" s="30">
        <v>60</v>
      </c>
      <c r="D38" s="94">
        <f>C38*B38</f>
        <v>0</v>
      </c>
      <c r="E38" s="90"/>
      <c r="F38" s="91"/>
      <c r="G38" s="92"/>
      <c r="H38" s="92"/>
      <c r="I38" s="92"/>
      <c r="J38" s="92"/>
      <c r="K38" s="92"/>
    </row>
    <row r="39" ht="13" customHeight="1">
      <c r="A39" t="s" s="93">
        <v>41</v>
      </c>
      <c r="B39" s="30">
        <v>0</v>
      </c>
      <c r="C39" s="30">
        <v>60</v>
      </c>
      <c r="D39" s="94">
        <f>C39*B39</f>
        <v>0</v>
      </c>
      <c r="E39" s="90"/>
      <c r="F39" s="91"/>
      <c r="G39" s="92"/>
      <c r="H39" s="92"/>
      <c r="I39" s="92"/>
      <c r="J39" s="92"/>
      <c r="K39" s="92"/>
    </row>
    <row r="40" ht="13" customHeight="1">
      <c r="A40" t="s" s="93">
        <v>42</v>
      </c>
      <c r="B40" s="30">
        <v>0</v>
      </c>
      <c r="C40" s="30">
        <v>260</v>
      </c>
      <c r="D40" s="94">
        <f>C40*B40</f>
        <v>0</v>
      </c>
      <c r="E40" s="90"/>
      <c r="F40" s="91"/>
      <c r="G40" s="92"/>
      <c r="H40" s="92"/>
      <c r="I40" s="92"/>
      <c r="J40" s="92"/>
      <c r="K40" s="92"/>
    </row>
    <row r="41" ht="13" customHeight="1">
      <c r="A41" t="s" s="93">
        <v>43</v>
      </c>
      <c r="B41" s="30">
        <v>0</v>
      </c>
      <c r="C41" s="30">
        <v>120</v>
      </c>
      <c r="D41" s="94">
        <f>B41*C41</f>
        <v>0</v>
      </c>
      <c r="E41" s="90"/>
      <c r="F41" s="91"/>
      <c r="G41" s="92"/>
      <c r="H41" s="92"/>
      <c r="I41" s="92"/>
      <c r="J41" s="92"/>
      <c r="K41" s="92"/>
    </row>
    <row r="42" ht="13" customHeight="1">
      <c r="A42" t="s" s="93">
        <v>38</v>
      </c>
      <c r="B42" s="30">
        <v>0</v>
      </c>
      <c r="C42" s="95">
        <v>-750</v>
      </c>
      <c r="D42" s="94">
        <f>B42*C42</f>
        <v>0</v>
      </c>
      <c r="E42" s="96"/>
      <c r="F42" s="97"/>
      <c r="G42" s="92"/>
      <c r="H42" s="92"/>
      <c r="I42" s="92"/>
      <c r="J42" s="92"/>
      <c r="K42" s="92"/>
    </row>
    <row r="43" ht="14" customHeight="1">
      <c r="A43" s="98"/>
      <c r="B43" s="99"/>
      <c r="C43" s="100"/>
      <c r="D43" t="s" s="101">
        <v>28</v>
      </c>
      <c r="E43" s="102">
        <f>SUM(D35:D42)</f>
        <v>250</v>
      </c>
      <c r="F43" s="103"/>
      <c r="G43" s="79"/>
      <c r="H43" s="80"/>
      <c r="I43" s="80"/>
      <c r="J43" s="80"/>
      <c r="K43" s="80"/>
    </row>
    <row r="44" ht="18" customHeight="1">
      <c r="A44" t="s" s="104">
        <v>44</v>
      </c>
      <c r="B44" s="105"/>
      <c r="C44" t="s" s="106">
        <v>30</v>
      </c>
      <c r="D44" s="107">
        <v>750</v>
      </c>
      <c r="E44" s="108"/>
      <c r="F44" s="85"/>
      <c r="G44" s="19"/>
      <c r="H44" s="19"/>
      <c r="I44" s="19"/>
      <c r="J44" s="19"/>
      <c r="K44" s="19"/>
    </row>
    <row r="45" ht="13" customHeight="1">
      <c r="A45" t="s" s="93">
        <v>31</v>
      </c>
      <c r="B45" s="30">
        <v>0</v>
      </c>
      <c r="C45" s="30">
        <v>50</v>
      </c>
      <c r="D45" s="94">
        <f>B45*C45</f>
        <v>0</v>
      </c>
      <c r="E45" s="90"/>
      <c r="F45" s="91"/>
      <c r="G45" s="92"/>
      <c r="H45" s="92"/>
      <c r="I45" s="92"/>
      <c r="J45" s="92"/>
      <c r="K45" s="92"/>
    </row>
    <row r="46" ht="13" customHeight="1">
      <c r="A46" t="s" s="93">
        <v>32</v>
      </c>
      <c r="B46" s="30">
        <v>0</v>
      </c>
      <c r="C46" s="30">
        <v>50</v>
      </c>
      <c r="D46" s="94">
        <f>B46*C46</f>
        <v>0</v>
      </c>
      <c r="E46" s="90"/>
      <c r="F46" s="91"/>
      <c r="G46" s="92"/>
      <c r="H46" s="92"/>
      <c r="I46" s="92"/>
      <c r="J46" s="92"/>
      <c r="K46" s="92"/>
    </row>
    <row r="47" ht="13" customHeight="1">
      <c r="A47" t="s" s="93">
        <v>33</v>
      </c>
      <c r="B47" s="30">
        <v>0</v>
      </c>
      <c r="C47" s="30">
        <v>-50</v>
      </c>
      <c r="D47" s="94">
        <f>B47*C47</f>
        <v>0</v>
      </c>
      <c r="E47" s="90"/>
      <c r="F47" s="91"/>
      <c r="G47" s="92"/>
      <c r="H47" s="92"/>
      <c r="I47" s="92"/>
      <c r="J47" s="92"/>
      <c r="K47" s="92"/>
    </row>
    <row r="48" ht="13" customHeight="1">
      <c r="A48" t="s" s="93">
        <v>45</v>
      </c>
      <c r="B48" s="30">
        <v>0</v>
      </c>
      <c r="C48" s="30">
        <v>110</v>
      </c>
      <c r="D48" s="94">
        <f>C48*B48</f>
        <v>0</v>
      </c>
      <c r="E48" s="90"/>
      <c r="F48" s="91"/>
      <c r="G48" s="92"/>
      <c r="H48" s="92"/>
      <c r="I48" s="92"/>
      <c r="J48" s="92"/>
      <c r="K48" s="92"/>
    </row>
    <row r="49" ht="13" customHeight="1">
      <c r="A49" t="s" s="93">
        <v>46</v>
      </c>
      <c r="B49" s="30">
        <v>0</v>
      </c>
      <c r="C49" s="30">
        <v>220</v>
      </c>
      <c r="D49" s="94">
        <f>C49*B49</f>
        <v>0</v>
      </c>
      <c r="E49" s="90"/>
      <c r="F49" s="91"/>
      <c r="G49" s="92"/>
      <c r="H49" s="92"/>
      <c r="I49" s="92"/>
      <c r="J49" s="92"/>
      <c r="K49" s="92"/>
    </row>
    <row r="50" ht="13" customHeight="1">
      <c r="A50" t="s" s="93">
        <v>47</v>
      </c>
      <c r="B50" s="30">
        <v>0</v>
      </c>
      <c r="C50" s="30">
        <v>60</v>
      </c>
      <c r="D50" s="94">
        <f>C50*B50</f>
        <v>0</v>
      </c>
      <c r="E50" s="90"/>
      <c r="F50" s="91"/>
      <c r="G50" s="92"/>
      <c r="H50" s="92"/>
      <c r="I50" s="92"/>
      <c r="J50" s="92"/>
      <c r="K50" s="92"/>
    </row>
    <row r="51" ht="13" customHeight="1">
      <c r="A51" t="s" s="93">
        <v>48</v>
      </c>
      <c r="B51" s="30">
        <v>0</v>
      </c>
      <c r="C51" s="30">
        <v>110</v>
      </c>
      <c r="D51" s="94">
        <f>C51*B51</f>
        <v>0</v>
      </c>
      <c r="E51" s="90"/>
      <c r="F51" s="91"/>
      <c r="G51" s="92"/>
      <c r="H51" s="92"/>
      <c r="I51" s="92"/>
      <c r="J51" s="92"/>
      <c r="K51" s="92"/>
    </row>
    <row r="52" ht="13" customHeight="1">
      <c r="A52" t="s" s="93">
        <v>38</v>
      </c>
      <c r="B52" s="30">
        <v>0</v>
      </c>
      <c r="C52" s="95">
        <v>-750</v>
      </c>
      <c r="D52" s="94">
        <f>B52*C52</f>
        <v>0</v>
      </c>
      <c r="E52" s="96"/>
      <c r="F52" s="91"/>
      <c r="G52" s="92"/>
      <c r="H52" s="92"/>
      <c r="I52" s="92"/>
      <c r="J52" s="92"/>
      <c r="K52" s="92"/>
    </row>
    <row r="53" ht="14" customHeight="1">
      <c r="A53" s="98"/>
      <c r="B53" s="99"/>
      <c r="C53" s="100"/>
      <c r="D53" t="s" s="101">
        <v>28</v>
      </c>
      <c r="E53" s="102">
        <f>SUM($D45:$D52)</f>
        <v>0</v>
      </c>
      <c r="F53" s="109"/>
      <c r="G53" s="80"/>
      <c r="H53" s="80"/>
      <c r="I53" s="80"/>
      <c r="J53" s="80"/>
      <c r="K53" s="80"/>
    </row>
    <row r="54" ht="18" customHeight="1">
      <c r="A54" t="s" s="110">
        <v>49</v>
      </c>
      <c r="B54" s="105"/>
      <c r="C54" t="s" s="106">
        <v>30</v>
      </c>
      <c r="D54" s="107">
        <v>650</v>
      </c>
      <c r="E54" s="108"/>
      <c r="F54" s="85"/>
      <c r="G54" s="19"/>
      <c r="H54" s="19"/>
      <c r="I54" s="19"/>
      <c r="J54" s="19"/>
      <c r="K54" s="19"/>
    </row>
    <row r="55" ht="13" customHeight="1">
      <c r="A55" t="s" s="93">
        <v>31</v>
      </c>
      <c r="B55" s="30">
        <v>1</v>
      </c>
      <c r="C55" s="30">
        <v>50</v>
      </c>
      <c r="D55" s="94">
        <f>B55*C55</f>
        <v>50</v>
      </c>
      <c r="E55" s="90"/>
      <c r="F55" s="91"/>
      <c r="G55" s="92"/>
      <c r="H55" s="92"/>
      <c r="I55" s="92"/>
      <c r="J55" s="92"/>
      <c r="K55" s="92"/>
    </row>
    <row r="56" ht="13" customHeight="1">
      <c r="A56" t="s" s="93">
        <v>32</v>
      </c>
      <c r="B56" s="30">
        <v>4</v>
      </c>
      <c r="C56" s="30">
        <v>50</v>
      </c>
      <c r="D56" s="94">
        <f>B56*C56</f>
        <v>200</v>
      </c>
      <c r="E56" s="90"/>
      <c r="F56" s="91"/>
      <c r="G56" s="92"/>
      <c r="H56" s="92"/>
      <c r="I56" s="92"/>
      <c r="J56" s="92"/>
      <c r="K56" s="92"/>
    </row>
    <row r="57" ht="13" customHeight="1">
      <c r="A57" t="s" s="93">
        <v>33</v>
      </c>
      <c r="B57" s="30">
        <v>0</v>
      </c>
      <c r="C57" s="30">
        <v>-50</v>
      </c>
      <c r="D57" s="94">
        <f>B57*C57</f>
        <v>0</v>
      </c>
      <c r="E57" s="90"/>
      <c r="F57" s="91"/>
      <c r="G57" s="92"/>
      <c r="H57" s="92"/>
      <c r="I57" s="92"/>
      <c r="J57" s="92"/>
      <c r="K57" s="92"/>
    </row>
    <row r="58" ht="14" customHeight="1">
      <c r="A58" t="s" s="111">
        <v>50</v>
      </c>
      <c r="B58" s="30">
        <v>1</v>
      </c>
      <c r="C58" s="112">
        <v>200</v>
      </c>
      <c r="D58" s="113">
        <f>C58*B58</f>
        <v>200</v>
      </c>
      <c r="E58" s="90"/>
      <c r="F58" s="91"/>
      <c r="G58" s="92"/>
      <c r="H58" s="92"/>
      <c r="I58" s="92"/>
      <c r="J58" s="92"/>
      <c r="K58" s="92"/>
    </row>
    <row r="59" ht="14" customHeight="1">
      <c r="A59" t="s" s="111">
        <v>51</v>
      </c>
      <c r="B59" s="30">
        <v>1</v>
      </c>
      <c r="C59" s="112">
        <v>200</v>
      </c>
      <c r="D59" s="113">
        <f>C59*B59</f>
        <v>200</v>
      </c>
      <c r="E59" s="90"/>
      <c r="F59" s="91"/>
      <c r="G59" s="92"/>
      <c r="H59" s="92"/>
      <c r="I59" s="92"/>
      <c r="J59" s="92"/>
      <c r="K59" s="92"/>
    </row>
    <row r="60" ht="13" customHeight="1">
      <c r="A60" t="s" s="93">
        <v>38</v>
      </c>
      <c r="B60" s="30">
        <v>0</v>
      </c>
      <c r="C60" s="95">
        <v>-650</v>
      </c>
      <c r="D60" s="94">
        <f>B60*C60</f>
        <v>0</v>
      </c>
      <c r="E60" s="96"/>
      <c r="F60" s="97"/>
      <c r="G60" s="92"/>
      <c r="H60" s="92"/>
      <c r="I60" s="92"/>
      <c r="J60" s="92"/>
      <c r="K60" s="92"/>
    </row>
    <row r="61" ht="14" customHeight="1">
      <c r="A61" s="98"/>
      <c r="B61" s="99"/>
      <c r="C61" s="100"/>
      <c r="D61" t="s" s="101">
        <v>28</v>
      </c>
      <c r="E61" s="102">
        <f>SUM(D55:D60)</f>
        <v>650</v>
      </c>
      <c r="F61" s="114"/>
      <c r="G61" s="79"/>
      <c r="H61" s="80"/>
      <c r="I61" s="80"/>
      <c r="J61" s="80"/>
      <c r="K61" s="80"/>
    </row>
    <row r="62" ht="18" customHeight="1">
      <c r="A62" t="s" s="110">
        <v>52</v>
      </c>
      <c r="B62" s="105"/>
      <c r="C62" t="s" s="106">
        <v>30</v>
      </c>
      <c r="D62" s="107">
        <v>750</v>
      </c>
      <c r="E62" s="108"/>
      <c r="F62" s="85"/>
      <c r="G62" s="19"/>
      <c r="H62" s="19"/>
      <c r="I62" s="19"/>
      <c r="J62" s="19"/>
      <c r="K62" s="19"/>
    </row>
    <row r="63" ht="13" customHeight="1">
      <c r="A63" t="s" s="93">
        <v>31</v>
      </c>
      <c r="B63" s="30">
        <v>0</v>
      </c>
      <c r="C63" s="30">
        <v>50</v>
      </c>
      <c r="D63" s="94">
        <f>B63*C63</f>
        <v>0</v>
      </c>
      <c r="E63" s="90"/>
      <c r="F63" s="91"/>
      <c r="G63" s="92"/>
      <c r="H63" s="92"/>
      <c r="I63" s="92"/>
      <c r="J63" s="92"/>
      <c r="K63" s="92"/>
    </row>
    <row r="64" ht="13" customHeight="1">
      <c r="A64" t="s" s="93">
        <v>32</v>
      </c>
      <c r="B64" s="30">
        <v>0</v>
      </c>
      <c r="C64" s="30">
        <v>50</v>
      </c>
      <c r="D64" s="94">
        <f>B64*C64</f>
        <v>0</v>
      </c>
      <c r="E64" s="90"/>
      <c r="F64" s="91"/>
      <c r="G64" s="92"/>
      <c r="H64" s="92"/>
      <c r="I64" s="92"/>
      <c r="J64" s="92"/>
      <c r="K64" s="92"/>
    </row>
    <row r="65" ht="13" customHeight="1">
      <c r="A65" t="s" s="93">
        <v>33</v>
      </c>
      <c r="B65" s="30">
        <v>0</v>
      </c>
      <c r="C65" s="30">
        <v>-50</v>
      </c>
      <c r="D65" s="94">
        <f>B65*C65</f>
        <v>0</v>
      </c>
      <c r="E65" s="90"/>
      <c r="F65" s="91"/>
      <c r="G65" s="92"/>
      <c r="H65" s="92"/>
      <c r="I65" s="92"/>
      <c r="J65" s="92"/>
      <c r="K65" s="92"/>
    </row>
    <row r="66" ht="13" customHeight="1">
      <c r="A66" t="s" s="93">
        <v>53</v>
      </c>
      <c r="B66" s="30">
        <v>0</v>
      </c>
      <c r="C66" s="30">
        <v>150</v>
      </c>
      <c r="D66" s="94">
        <f>C66*B66</f>
        <v>0</v>
      </c>
      <c r="E66" s="90"/>
      <c r="F66" s="91"/>
      <c r="G66" s="92"/>
      <c r="H66" s="92"/>
      <c r="I66" s="92"/>
      <c r="J66" s="92"/>
      <c r="K66" s="92"/>
    </row>
    <row r="67" ht="13" customHeight="1">
      <c r="A67" t="s" s="93">
        <v>54</v>
      </c>
      <c r="B67" s="30">
        <v>0</v>
      </c>
      <c r="C67" s="30">
        <v>150</v>
      </c>
      <c r="D67" s="94">
        <f>C67*B67</f>
        <v>0</v>
      </c>
      <c r="E67" s="90"/>
      <c r="F67" s="91"/>
      <c r="G67" s="92"/>
      <c r="H67" s="92"/>
      <c r="I67" s="92"/>
      <c r="J67" s="92"/>
      <c r="K67" s="92"/>
    </row>
    <row r="68" ht="13" customHeight="1">
      <c r="A68" t="s" s="93">
        <v>55</v>
      </c>
      <c r="B68" s="30">
        <v>0</v>
      </c>
      <c r="C68" s="30">
        <v>150</v>
      </c>
      <c r="D68" s="94">
        <f>C68*B68</f>
        <v>0</v>
      </c>
      <c r="E68" s="90"/>
      <c r="F68" s="91"/>
      <c r="G68" s="92"/>
      <c r="H68" s="92"/>
      <c r="I68" s="92"/>
      <c r="J68" s="92"/>
      <c r="K68" s="92"/>
    </row>
    <row r="69" ht="13" customHeight="1">
      <c r="A69" t="s" s="93">
        <v>56</v>
      </c>
      <c r="B69" s="30">
        <v>0</v>
      </c>
      <c r="C69" s="30">
        <v>50</v>
      </c>
      <c r="D69" s="94">
        <f>B69*C69</f>
        <v>0</v>
      </c>
      <c r="E69" s="90"/>
      <c r="F69" s="91"/>
      <c r="G69" s="92"/>
      <c r="H69" s="92"/>
      <c r="I69" s="92"/>
      <c r="J69" s="92"/>
      <c r="K69" s="92"/>
    </row>
    <row r="70" ht="13" customHeight="1">
      <c r="A70" t="s" s="93">
        <v>38</v>
      </c>
      <c r="B70" s="30">
        <v>0</v>
      </c>
      <c r="C70" s="95">
        <v>-750</v>
      </c>
      <c r="D70" s="94">
        <f>B70*C70</f>
        <v>0</v>
      </c>
      <c r="E70" s="96"/>
      <c r="F70" s="97"/>
      <c r="G70" s="92"/>
      <c r="H70" s="92"/>
      <c r="I70" s="92"/>
      <c r="J70" s="92"/>
      <c r="K70" s="92"/>
    </row>
    <row r="71" ht="14" customHeight="1">
      <c r="A71" s="98"/>
      <c r="B71" s="99"/>
      <c r="C71" s="100"/>
      <c r="D71" t="s" s="101">
        <v>28</v>
      </c>
      <c r="E71" s="102">
        <f>SUM(D63:D70)</f>
        <v>0</v>
      </c>
      <c r="F71" s="103"/>
      <c r="G71" s="79"/>
      <c r="H71" s="80"/>
      <c r="I71" s="80"/>
      <c r="J71" s="80"/>
      <c r="K71" s="80"/>
    </row>
    <row r="72" ht="18" customHeight="1">
      <c r="A72" t="s" s="110">
        <v>57</v>
      </c>
      <c r="B72" s="105"/>
      <c r="C72" t="s" s="106">
        <v>30</v>
      </c>
      <c r="D72" s="107">
        <v>750</v>
      </c>
      <c r="E72" s="108"/>
      <c r="F72" s="85"/>
      <c r="G72" s="19"/>
      <c r="H72" s="19"/>
      <c r="I72" s="19"/>
      <c r="J72" s="19"/>
      <c r="K72" s="19"/>
    </row>
    <row r="73" ht="13" customHeight="1">
      <c r="A73" t="s" s="93">
        <v>31</v>
      </c>
      <c r="B73" s="30">
        <v>1</v>
      </c>
      <c r="C73" s="30">
        <v>50</v>
      </c>
      <c r="D73" s="94">
        <f>B73*C73</f>
        <v>50</v>
      </c>
      <c r="E73" s="90"/>
      <c r="F73" s="91"/>
      <c r="G73" s="92"/>
      <c r="H73" s="92"/>
      <c r="I73" s="92"/>
      <c r="J73" s="92"/>
      <c r="K73" s="92"/>
    </row>
    <row r="74" ht="13" customHeight="1">
      <c r="A74" t="s" s="93">
        <v>32</v>
      </c>
      <c r="B74" s="30">
        <v>3</v>
      </c>
      <c r="C74" s="30">
        <v>50</v>
      </c>
      <c r="D74" s="94">
        <f>B74*C74</f>
        <v>150</v>
      </c>
      <c r="E74" s="90"/>
      <c r="F74" s="91"/>
      <c r="G74" s="92"/>
      <c r="H74" s="92"/>
      <c r="I74" s="92"/>
      <c r="J74" s="92"/>
      <c r="K74" s="92"/>
    </row>
    <row r="75" ht="13" customHeight="1">
      <c r="A75" t="s" s="93">
        <v>33</v>
      </c>
      <c r="B75" s="30">
        <v>0</v>
      </c>
      <c r="C75" s="30">
        <v>-50</v>
      </c>
      <c r="D75" s="94">
        <f>B75*C75</f>
        <v>0</v>
      </c>
      <c r="E75" s="90"/>
      <c r="F75" s="91"/>
      <c r="G75" s="92"/>
      <c r="H75" s="92"/>
      <c r="I75" s="92"/>
      <c r="J75" s="92"/>
      <c r="K75" s="92"/>
    </row>
    <row r="76" ht="13" customHeight="1">
      <c r="A76" t="s" s="93">
        <v>58</v>
      </c>
      <c r="B76" s="30">
        <v>0</v>
      </c>
      <c r="C76" s="30">
        <v>50</v>
      </c>
      <c r="D76" s="94">
        <f>C76*B76</f>
        <v>0</v>
      </c>
      <c r="E76" s="90"/>
      <c r="F76" s="91"/>
      <c r="G76" s="92"/>
      <c r="H76" s="92"/>
      <c r="I76" s="92"/>
      <c r="J76" s="92"/>
      <c r="K76" s="92"/>
    </row>
    <row r="77" ht="13" customHeight="1">
      <c r="A77" t="s" s="93">
        <v>59</v>
      </c>
      <c r="B77" s="30">
        <v>0</v>
      </c>
      <c r="C77" s="30">
        <v>100</v>
      </c>
      <c r="D77" s="94">
        <f>C77*B77</f>
        <v>0</v>
      </c>
      <c r="E77" s="90"/>
      <c r="F77" s="91"/>
      <c r="G77" s="92"/>
      <c r="H77" s="92"/>
      <c r="I77" s="92"/>
      <c r="J77" s="92"/>
      <c r="K77" s="92"/>
    </row>
    <row r="78" ht="13" customHeight="1">
      <c r="A78" t="s" s="93">
        <v>60</v>
      </c>
      <c r="B78" s="30">
        <v>0</v>
      </c>
      <c r="C78" s="30">
        <v>200</v>
      </c>
      <c r="D78" s="94">
        <f>C78*B78</f>
        <v>0</v>
      </c>
      <c r="E78" s="90"/>
      <c r="F78" s="91"/>
      <c r="G78" s="92"/>
      <c r="H78" s="92"/>
      <c r="I78" s="92"/>
      <c r="J78" s="92"/>
      <c r="K78" s="92"/>
    </row>
    <row r="79" ht="13" customHeight="1">
      <c r="A79" t="s" s="93">
        <v>61</v>
      </c>
      <c r="B79" s="30">
        <v>0</v>
      </c>
      <c r="C79" s="30">
        <v>150</v>
      </c>
      <c r="D79" s="94">
        <f>B79*C79</f>
        <v>0</v>
      </c>
      <c r="E79" s="90"/>
      <c r="F79" s="91"/>
      <c r="G79" s="92"/>
      <c r="H79" s="92"/>
      <c r="I79" s="92"/>
      <c r="J79" s="92"/>
      <c r="K79" s="92"/>
    </row>
    <row r="80" ht="13" customHeight="1">
      <c r="A80" t="s" s="93">
        <v>38</v>
      </c>
      <c r="B80" s="30">
        <v>0</v>
      </c>
      <c r="C80" s="95">
        <v>-550</v>
      </c>
      <c r="D80" s="94">
        <f>B80*C80</f>
        <v>0</v>
      </c>
      <c r="E80" s="96"/>
      <c r="F80" s="97"/>
      <c r="G80" s="92"/>
      <c r="H80" s="92"/>
      <c r="I80" s="92"/>
      <c r="J80" s="92"/>
      <c r="K80" s="92"/>
    </row>
    <row r="81" ht="14" customHeight="1">
      <c r="A81" s="98"/>
      <c r="B81" s="99"/>
      <c r="C81" s="100"/>
      <c r="D81" t="s" s="101">
        <v>28</v>
      </c>
      <c r="E81" s="102">
        <f>SUM(D73:D80)</f>
        <v>200</v>
      </c>
      <c r="F81" s="114"/>
      <c r="G81" s="79"/>
      <c r="H81" s="80"/>
      <c r="I81" s="80"/>
      <c r="J81" s="80"/>
      <c r="K81" s="80"/>
    </row>
    <row r="82" ht="18" customHeight="1">
      <c r="A82" t="s" s="104">
        <v>62</v>
      </c>
      <c r="B82" s="105"/>
      <c r="C82" t="s" s="106">
        <v>30</v>
      </c>
      <c r="D82" s="107">
        <v>750</v>
      </c>
      <c r="E82" s="108"/>
      <c r="F82" s="85"/>
      <c r="G82" s="19"/>
      <c r="H82" s="19"/>
      <c r="I82" s="19"/>
      <c r="J82" s="19"/>
      <c r="K82" s="19"/>
    </row>
    <row r="83" ht="13" customHeight="1">
      <c r="A83" t="s" s="93">
        <v>31</v>
      </c>
      <c r="B83" s="30">
        <v>1</v>
      </c>
      <c r="C83" s="30">
        <v>50</v>
      </c>
      <c r="D83" s="94">
        <f>B83*C83</f>
        <v>50</v>
      </c>
      <c r="E83" s="90"/>
      <c r="F83" s="91"/>
      <c r="G83" s="92"/>
      <c r="H83" s="92"/>
      <c r="I83" s="92"/>
      <c r="J83" s="92"/>
      <c r="K83" s="92"/>
    </row>
    <row r="84" ht="13" customHeight="1">
      <c r="A84" t="s" s="93">
        <v>32</v>
      </c>
      <c r="B84" s="30">
        <v>4</v>
      </c>
      <c r="C84" s="30">
        <v>50</v>
      </c>
      <c r="D84" s="94">
        <f>B84*C84</f>
        <v>200</v>
      </c>
      <c r="E84" s="90"/>
      <c r="F84" s="91"/>
      <c r="G84" s="92"/>
      <c r="H84" s="92"/>
      <c r="I84" s="92"/>
      <c r="J84" s="92"/>
      <c r="K84" s="92"/>
    </row>
    <row r="85" ht="13" customHeight="1">
      <c r="A85" t="s" s="93">
        <v>33</v>
      </c>
      <c r="B85" s="30">
        <v>0</v>
      </c>
      <c r="C85" s="30">
        <v>-50</v>
      </c>
      <c r="D85" s="94">
        <f>B85*C85</f>
        <v>0</v>
      </c>
      <c r="E85" s="90"/>
      <c r="F85" s="91"/>
      <c r="G85" s="92"/>
      <c r="H85" s="92"/>
      <c r="I85" s="92"/>
      <c r="J85" s="92"/>
      <c r="K85" s="92"/>
    </row>
    <row r="86" ht="13" customHeight="1">
      <c r="A86" t="s" s="93">
        <v>63</v>
      </c>
      <c r="B86" s="30">
        <v>1</v>
      </c>
      <c r="C86" s="30">
        <v>200</v>
      </c>
      <c r="D86" s="94">
        <f>C86*B86</f>
        <v>200</v>
      </c>
      <c r="E86" s="90"/>
      <c r="F86" s="91"/>
      <c r="G86" s="92"/>
      <c r="H86" s="92"/>
      <c r="I86" s="92"/>
      <c r="J86" s="92"/>
      <c r="K86" s="92"/>
    </row>
    <row r="87" ht="13" customHeight="1">
      <c r="A87" t="s" s="93">
        <v>64</v>
      </c>
      <c r="B87" s="30">
        <v>1</v>
      </c>
      <c r="C87" s="30">
        <v>35</v>
      </c>
      <c r="D87" s="94">
        <f>B87*C87</f>
        <v>35</v>
      </c>
      <c r="E87" s="90"/>
      <c r="F87" s="91"/>
      <c r="G87" s="92"/>
      <c r="H87" s="92"/>
      <c r="I87" s="92"/>
      <c r="J87" s="92"/>
      <c r="K87" s="92"/>
    </row>
    <row r="88" ht="13" customHeight="1">
      <c r="A88" t="s" s="93">
        <v>65</v>
      </c>
      <c r="B88" s="30">
        <v>1</v>
      </c>
      <c r="C88" s="30">
        <v>150</v>
      </c>
      <c r="D88" s="94">
        <f>B88*C88</f>
        <v>150</v>
      </c>
      <c r="E88" s="90"/>
      <c r="F88" s="91"/>
      <c r="G88" s="92"/>
      <c r="H88" s="92"/>
      <c r="I88" s="92"/>
      <c r="J88" s="92"/>
      <c r="K88" s="92"/>
    </row>
    <row r="89" ht="13" customHeight="1">
      <c r="A89" t="s" s="93">
        <v>38</v>
      </c>
      <c r="B89" s="30">
        <v>0</v>
      </c>
      <c r="C89" s="95">
        <v>-750</v>
      </c>
      <c r="D89" s="94">
        <f>B89*C89</f>
        <v>0</v>
      </c>
      <c r="E89" s="96"/>
      <c r="F89" s="97"/>
      <c r="G89" s="92"/>
      <c r="H89" s="92"/>
      <c r="I89" s="92"/>
      <c r="J89" s="92"/>
      <c r="K89" s="92"/>
    </row>
    <row r="90" ht="14" customHeight="1">
      <c r="A90" s="98"/>
      <c r="B90" s="99"/>
      <c r="C90" s="100"/>
      <c r="D90" t="s" s="101">
        <v>28</v>
      </c>
      <c r="E90" s="102">
        <f>SUM(D83:D89)</f>
        <v>635</v>
      </c>
      <c r="F90" s="103"/>
      <c r="G90" s="79"/>
      <c r="H90" s="80"/>
      <c r="I90" s="80"/>
      <c r="J90" s="80"/>
      <c r="K90" s="80"/>
    </row>
    <row r="91" ht="18" customHeight="1">
      <c r="A91" t="s" s="104">
        <v>66</v>
      </c>
      <c r="B91" s="105"/>
      <c r="C91" t="s" s="106">
        <v>30</v>
      </c>
      <c r="D91" s="107">
        <v>750</v>
      </c>
      <c r="E91" s="108"/>
      <c r="F91" s="85"/>
      <c r="G91" s="19"/>
      <c r="H91" s="19"/>
      <c r="I91" s="19"/>
      <c r="J91" s="19"/>
      <c r="K91" s="19"/>
    </row>
    <row r="92" ht="13" customHeight="1">
      <c r="A92" t="s" s="93">
        <v>31</v>
      </c>
      <c r="B92" s="30">
        <v>1</v>
      </c>
      <c r="C92" s="30">
        <v>50</v>
      </c>
      <c r="D92" s="94">
        <f>B92*C92</f>
        <v>50</v>
      </c>
      <c r="E92" s="90"/>
      <c r="F92" s="91"/>
      <c r="G92" s="92"/>
      <c r="H92" s="92"/>
      <c r="I92" s="92"/>
      <c r="J92" s="92"/>
      <c r="K92" s="92"/>
    </row>
    <row r="93" ht="13" customHeight="1">
      <c r="A93" t="s" s="93">
        <v>32</v>
      </c>
      <c r="B93" s="30">
        <v>4</v>
      </c>
      <c r="C93" s="30">
        <v>50</v>
      </c>
      <c r="D93" s="94">
        <f>B93*C93</f>
        <v>200</v>
      </c>
      <c r="E93" s="90"/>
      <c r="F93" s="91"/>
      <c r="G93" s="92"/>
      <c r="H93" s="92"/>
      <c r="I93" s="92"/>
      <c r="J93" s="92"/>
      <c r="K93" s="92"/>
    </row>
    <row r="94" ht="13" customHeight="1">
      <c r="A94" t="s" s="93">
        <v>33</v>
      </c>
      <c r="B94" s="30">
        <v>0</v>
      </c>
      <c r="C94" s="30">
        <v>-50</v>
      </c>
      <c r="D94" s="94">
        <f>B94*C94</f>
        <v>0</v>
      </c>
      <c r="E94" s="90"/>
      <c r="F94" s="91"/>
      <c r="G94" s="92"/>
      <c r="H94" s="92"/>
      <c r="I94" s="92"/>
      <c r="J94" s="92"/>
      <c r="K94" s="92"/>
    </row>
    <row r="95" ht="13" customHeight="1">
      <c r="A95" t="s" s="93">
        <v>67</v>
      </c>
      <c r="B95" s="30">
        <v>1</v>
      </c>
      <c r="C95" s="30">
        <v>60</v>
      </c>
      <c r="D95" s="94">
        <f>C95*B95</f>
        <v>60</v>
      </c>
      <c r="E95" s="90"/>
      <c r="F95" s="91"/>
      <c r="G95" s="92"/>
      <c r="H95" s="92"/>
      <c r="I95" s="92"/>
      <c r="J95" s="92"/>
      <c r="K95" s="92"/>
    </row>
    <row r="96" ht="13" customHeight="1">
      <c r="A96" t="s" s="93">
        <v>68</v>
      </c>
      <c r="B96" s="30">
        <v>0</v>
      </c>
      <c r="C96" s="30">
        <v>180</v>
      </c>
      <c r="D96" s="94">
        <f>C96*B96</f>
        <v>0</v>
      </c>
      <c r="E96" s="90"/>
      <c r="F96" s="91"/>
      <c r="G96" s="92"/>
      <c r="H96" s="92"/>
      <c r="I96" s="92"/>
      <c r="J96" s="92"/>
      <c r="K96" s="92"/>
    </row>
    <row r="97" ht="13" customHeight="1">
      <c r="A97" t="s" s="93">
        <v>69</v>
      </c>
      <c r="B97" s="30">
        <v>0</v>
      </c>
      <c r="C97" s="30">
        <v>60</v>
      </c>
      <c r="D97" s="94">
        <f>C97*B97</f>
        <v>0</v>
      </c>
      <c r="E97" s="90"/>
      <c r="F97" s="91"/>
      <c r="G97" s="92"/>
      <c r="H97" s="92"/>
      <c r="I97" s="92"/>
      <c r="J97" s="92"/>
      <c r="K97" s="92"/>
    </row>
    <row r="98" ht="13" customHeight="1">
      <c r="A98" t="s" s="93">
        <v>70</v>
      </c>
      <c r="B98" s="30">
        <v>0</v>
      </c>
      <c r="C98" s="30">
        <v>200</v>
      </c>
      <c r="D98" s="94">
        <f>C98*B98</f>
        <v>0</v>
      </c>
      <c r="E98" s="90"/>
      <c r="F98" s="91"/>
      <c r="G98" s="92"/>
      <c r="H98" s="92"/>
      <c r="I98" s="92"/>
      <c r="J98" s="92"/>
      <c r="K98" s="92"/>
    </row>
    <row r="99" ht="13" customHeight="1">
      <c r="A99" t="s" s="93">
        <v>38</v>
      </c>
      <c r="B99" s="30">
        <v>0</v>
      </c>
      <c r="C99" s="95">
        <v>-750</v>
      </c>
      <c r="D99" s="94">
        <f>C99*B99</f>
        <v>0</v>
      </c>
      <c r="E99" s="96"/>
      <c r="F99" s="97"/>
      <c r="G99" s="92"/>
      <c r="H99" s="92"/>
      <c r="I99" s="92"/>
      <c r="J99" s="92"/>
      <c r="K99" s="92"/>
    </row>
    <row r="100" ht="14" customHeight="1">
      <c r="A100" s="98"/>
      <c r="B100" s="99"/>
      <c r="C100" s="100"/>
      <c r="D100" t="s" s="101">
        <v>28</v>
      </c>
      <c r="E100" s="102">
        <f>SUM(D92:D99)</f>
        <v>310</v>
      </c>
      <c r="F100" s="114"/>
      <c r="G100" s="79"/>
      <c r="H100" s="80"/>
      <c r="I100" s="80"/>
      <c r="J100" s="80"/>
      <c r="K100" s="80"/>
    </row>
    <row r="101" ht="18" customHeight="1">
      <c r="A101" t="s" s="104">
        <v>71</v>
      </c>
      <c r="B101" s="105"/>
      <c r="C101" t="s" s="106">
        <v>30</v>
      </c>
      <c r="D101" s="107">
        <v>550</v>
      </c>
      <c r="E101" s="108"/>
      <c r="F101" s="85"/>
      <c r="G101" s="19"/>
      <c r="H101" s="19"/>
      <c r="I101" s="19"/>
      <c r="J101" s="19"/>
      <c r="K101" s="19"/>
    </row>
    <row r="102" ht="13" customHeight="1">
      <c r="A102" t="s" s="93">
        <v>31</v>
      </c>
      <c r="B102" s="30">
        <v>0</v>
      </c>
      <c r="C102" s="30">
        <v>50</v>
      </c>
      <c r="D102" s="94">
        <f>B102*C102</f>
        <v>0</v>
      </c>
      <c r="E102" s="90"/>
      <c r="F102" s="91"/>
      <c r="G102" s="92"/>
      <c r="H102" s="92"/>
      <c r="I102" s="92"/>
      <c r="J102" s="92"/>
      <c r="K102" s="92"/>
    </row>
    <row r="103" ht="13" customHeight="1">
      <c r="A103" t="s" s="93">
        <v>32</v>
      </c>
      <c r="B103" s="30">
        <v>0</v>
      </c>
      <c r="C103" s="30">
        <v>50</v>
      </c>
      <c r="D103" s="94">
        <f>B103*C103</f>
        <v>0</v>
      </c>
      <c r="E103" s="90"/>
      <c r="F103" s="91"/>
      <c r="G103" s="92"/>
      <c r="H103" s="92"/>
      <c r="I103" s="92"/>
      <c r="J103" s="92"/>
      <c r="K103" s="92"/>
    </row>
    <row r="104" ht="13" customHeight="1">
      <c r="A104" t="s" s="93">
        <v>33</v>
      </c>
      <c r="B104" s="30">
        <v>0</v>
      </c>
      <c r="C104" s="30">
        <v>-50</v>
      </c>
      <c r="D104" s="94">
        <f>B104*C104</f>
        <v>0</v>
      </c>
      <c r="E104" s="90"/>
      <c r="F104" s="91"/>
      <c r="G104" s="92"/>
      <c r="H104" s="92"/>
      <c r="I104" s="92"/>
      <c r="J104" s="92"/>
      <c r="K104" s="92"/>
    </row>
    <row r="105" ht="13" customHeight="1">
      <c r="A105" t="s" s="93">
        <v>72</v>
      </c>
      <c r="B105" s="30">
        <v>0</v>
      </c>
      <c r="C105" s="30">
        <v>100</v>
      </c>
      <c r="D105" s="94">
        <f>C105*B105</f>
        <v>0</v>
      </c>
      <c r="E105" s="90"/>
      <c r="F105" s="91"/>
      <c r="G105" s="92"/>
      <c r="H105" s="92"/>
      <c r="I105" s="92"/>
      <c r="J105" s="92"/>
      <c r="K105" s="92"/>
    </row>
    <row r="106" ht="13" customHeight="1">
      <c r="A106" t="s" s="93">
        <v>73</v>
      </c>
      <c r="B106" s="30">
        <v>0</v>
      </c>
      <c r="C106" s="30">
        <v>50</v>
      </c>
      <c r="D106" s="94">
        <f>C106*B106</f>
        <v>0</v>
      </c>
      <c r="E106" s="90"/>
      <c r="F106" s="91"/>
      <c r="G106" s="92"/>
      <c r="H106" s="92"/>
      <c r="I106" s="92"/>
      <c r="J106" s="92"/>
      <c r="K106" s="92"/>
    </row>
    <row r="107" ht="13" customHeight="1">
      <c r="A107" t="s" s="93">
        <v>74</v>
      </c>
      <c r="B107" s="30">
        <v>0</v>
      </c>
      <c r="C107" s="30">
        <v>100</v>
      </c>
      <c r="D107" s="94">
        <f>C107*B107</f>
        <v>0</v>
      </c>
      <c r="E107" s="90"/>
      <c r="F107" s="91"/>
      <c r="G107" s="92"/>
      <c r="H107" s="92"/>
      <c r="I107" s="92"/>
      <c r="J107" s="92"/>
      <c r="K107" s="92"/>
    </row>
    <row r="108" ht="13" customHeight="1">
      <c r="A108" t="s" s="93">
        <v>75</v>
      </c>
      <c r="B108" s="30">
        <v>0</v>
      </c>
      <c r="C108" s="30">
        <v>50</v>
      </c>
      <c r="D108" s="94">
        <f>C108*B108</f>
        <v>0</v>
      </c>
      <c r="E108" s="90"/>
      <c r="F108" s="91"/>
      <c r="G108" s="92"/>
      <c r="H108" s="92"/>
      <c r="I108" s="92"/>
      <c r="J108" s="92"/>
      <c r="K108" s="92"/>
    </row>
    <row r="109" ht="13" customHeight="1">
      <c r="A109" t="s" s="93">
        <v>38</v>
      </c>
      <c r="B109" s="30">
        <v>0</v>
      </c>
      <c r="C109" s="95">
        <v>-550</v>
      </c>
      <c r="D109" s="94">
        <f>B109*C109</f>
        <v>0</v>
      </c>
      <c r="E109" s="96"/>
      <c r="F109" s="97"/>
      <c r="G109" s="92"/>
      <c r="H109" s="92"/>
      <c r="I109" s="92"/>
      <c r="J109" s="92"/>
      <c r="K109" s="92"/>
    </row>
    <row r="110" ht="14" customHeight="1">
      <c r="A110" s="98"/>
      <c r="B110" s="99"/>
      <c r="C110" s="100"/>
      <c r="D110" t="s" s="101">
        <v>28</v>
      </c>
      <c r="E110" s="102">
        <f>SUM(D102:D109)</f>
        <v>0</v>
      </c>
      <c r="F110" s="103"/>
      <c r="G110" s="79"/>
      <c r="H110" s="80"/>
      <c r="I110" s="80"/>
      <c r="J110" s="80"/>
      <c r="K110" s="80"/>
    </row>
    <row r="111" ht="18" customHeight="1">
      <c r="A111" t="s" s="115">
        <v>76</v>
      </c>
      <c r="B111" s="105"/>
      <c r="C111" t="s" s="106">
        <v>30</v>
      </c>
      <c r="D111" s="107">
        <v>650</v>
      </c>
      <c r="E111" s="108"/>
      <c r="F111" s="85"/>
      <c r="G111" s="19"/>
      <c r="H111" s="19"/>
      <c r="I111" s="19"/>
      <c r="J111" s="19"/>
      <c r="K111" s="19"/>
    </row>
    <row r="112" ht="13" customHeight="1">
      <c r="A112" t="s" s="93">
        <v>31</v>
      </c>
      <c r="B112" s="30">
        <v>1</v>
      </c>
      <c r="C112" s="30">
        <v>50</v>
      </c>
      <c r="D112" s="94">
        <f>B112*C112</f>
        <v>50</v>
      </c>
      <c r="E112" s="90"/>
      <c r="F112" s="91"/>
      <c r="G112" s="92"/>
      <c r="H112" s="92"/>
      <c r="I112" s="92"/>
      <c r="J112" s="92"/>
      <c r="K112" s="92"/>
    </row>
    <row r="113" ht="13" customHeight="1">
      <c r="A113" t="s" s="93">
        <v>32</v>
      </c>
      <c r="B113" s="30">
        <v>2</v>
      </c>
      <c r="C113" s="30">
        <v>50</v>
      </c>
      <c r="D113" s="94">
        <f>B113*C113</f>
        <v>100</v>
      </c>
      <c r="E113" s="90"/>
      <c r="F113" s="91"/>
      <c r="G113" s="92"/>
      <c r="H113" s="92"/>
      <c r="I113" s="92"/>
      <c r="J113" s="92"/>
      <c r="K113" s="92"/>
    </row>
    <row r="114" ht="13" customHeight="1">
      <c r="A114" t="s" s="93">
        <v>33</v>
      </c>
      <c r="B114" s="30">
        <v>0</v>
      </c>
      <c r="C114" s="30">
        <v>-50</v>
      </c>
      <c r="D114" s="94">
        <f>B114*C114</f>
        <v>0</v>
      </c>
      <c r="E114" s="90"/>
      <c r="F114" s="91"/>
      <c r="G114" s="92"/>
      <c r="H114" s="92"/>
      <c r="I114" s="92"/>
      <c r="J114" s="92"/>
      <c r="K114" s="92"/>
    </row>
    <row r="115" ht="13" customHeight="1">
      <c r="A115" t="s" s="93">
        <v>77</v>
      </c>
      <c r="B115" s="30">
        <v>0</v>
      </c>
      <c r="C115" s="30">
        <v>240</v>
      </c>
      <c r="D115" s="94">
        <f>C115*B115</f>
        <v>0</v>
      </c>
      <c r="E115" s="90"/>
      <c r="F115" s="91"/>
      <c r="G115" s="92"/>
      <c r="H115" s="92"/>
      <c r="I115" s="92"/>
      <c r="J115" s="92"/>
      <c r="K115" s="92"/>
    </row>
    <row r="116" ht="13" customHeight="1">
      <c r="A116" t="s" s="93">
        <v>78</v>
      </c>
      <c r="B116" s="30">
        <v>0</v>
      </c>
      <c r="C116" s="30">
        <v>80</v>
      </c>
      <c r="D116" s="94">
        <f>C116*B116</f>
        <v>0</v>
      </c>
      <c r="E116" s="90"/>
      <c r="F116" s="91"/>
      <c r="G116" s="92"/>
      <c r="H116" s="92"/>
      <c r="I116" s="92"/>
      <c r="J116" s="92"/>
      <c r="K116" s="92"/>
    </row>
    <row r="117" ht="13" customHeight="1">
      <c r="A117" t="s" s="93">
        <v>79</v>
      </c>
      <c r="B117" s="30">
        <v>0</v>
      </c>
      <c r="C117" s="30">
        <v>80</v>
      </c>
      <c r="D117" s="94">
        <f>B117*C117</f>
        <v>0</v>
      </c>
      <c r="E117" s="90"/>
      <c r="F117" s="91"/>
      <c r="G117" s="92"/>
      <c r="H117" s="92"/>
      <c r="I117" s="92"/>
      <c r="J117" s="92"/>
      <c r="K117" s="92"/>
    </row>
    <row r="118" ht="13" customHeight="1">
      <c r="A118" t="s" s="93">
        <v>38</v>
      </c>
      <c r="B118" s="30">
        <v>0</v>
      </c>
      <c r="C118" s="95">
        <v>-650</v>
      </c>
      <c r="D118" s="94">
        <f>B118*C118</f>
        <v>0</v>
      </c>
      <c r="E118" s="96"/>
      <c r="F118" s="97"/>
      <c r="G118" s="92"/>
      <c r="H118" s="92"/>
      <c r="I118" s="92"/>
      <c r="J118" s="92"/>
      <c r="K118" s="92"/>
    </row>
    <row r="119" ht="15" customHeight="1">
      <c r="A119" s="116"/>
      <c r="B119" s="99"/>
      <c r="C119" s="100"/>
      <c r="D119" t="s" s="101">
        <v>28</v>
      </c>
      <c r="E119" s="102">
        <f>SUM(D112:D118)</f>
        <v>150</v>
      </c>
      <c r="F119" s="103"/>
      <c r="G119" s="79"/>
      <c r="H119" s="80"/>
      <c r="I119" s="80"/>
      <c r="J119" s="80"/>
      <c r="K119" s="80"/>
    </row>
    <row r="120" ht="18" customHeight="1">
      <c r="A120" t="s" s="110">
        <v>80</v>
      </c>
      <c r="B120" s="105"/>
      <c r="C120" t="s" s="106">
        <v>30</v>
      </c>
      <c r="D120" s="107">
        <v>750</v>
      </c>
      <c r="E120" s="108"/>
      <c r="F120" s="85"/>
      <c r="G120" s="19"/>
      <c r="H120" s="19"/>
      <c r="I120" s="19"/>
      <c r="J120" s="19"/>
      <c r="K120" s="19"/>
    </row>
    <row r="121" ht="13" customHeight="1">
      <c r="A121" t="s" s="93">
        <v>31</v>
      </c>
      <c r="B121" s="30">
        <v>0</v>
      </c>
      <c r="C121" s="30">
        <v>50</v>
      </c>
      <c r="D121" s="94">
        <f>B121*C121</f>
        <v>0</v>
      </c>
      <c r="E121" s="90"/>
      <c r="F121" s="91"/>
      <c r="G121" s="92"/>
      <c r="H121" s="92"/>
      <c r="I121" s="92"/>
      <c r="J121" s="92"/>
      <c r="K121" s="92"/>
    </row>
    <row r="122" ht="13" customHeight="1">
      <c r="A122" t="s" s="93">
        <v>32</v>
      </c>
      <c r="B122" s="30">
        <v>0</v>
      </c>
      <c r="C122" s="30">
        <v>50</v>
      </c>
      <c r="D122" s="94">
        <f>B122*C122</f>
        <v>0</v>
      </c>
      <c r="E122" s="90"/>
      <c r="F122" s="91"/>
      <c r="G122" s="92"/>
      <c r="H122" s="92"/>
      <c r="I122" s="92"/>
      <c r="J122" s="92"/>
      <c r="K122" s="92"/>
    </row>
    <row r="123" ht="13" customHeight="1">
      <c r="A123" t="s" s="93">
        <v>33</v>
      </c>
      <c r="B123" s="30">
        <v>0</v>
      </c>
      <c r="C123" s="30">
        <v>-50</v>
      </c>
      <c r="D123" s="94">
        <f>B123*C123</f>
        <v>0</v>
      </c>
      <c r="E123" s="90"/>
      <c r="F123" s="91"/>
      <c r="G123" s="92"/>
      <c r="H123" s="92"/>
      <c r="I123" s="92"/>
      <c r="J123" s="92"/>
      <c r="K123" s="92"/>
    </row>
    <row r="124" ht="13" customHeight="1">
      <c r="A124" t="s" s="93">
        <v>81</v>
      </c>
      <c r="B124" s="30">
        <v>0</v>
      </c>
      <c r="C124" s="30">
        <v>80</v>
      </c>
      <c r="D124" s="94">
        <f>C124*B124</f>
        <v>0</v>
      </c>
      <c r="E124" s="90"/>
      <c r="F124" s="91"/>
      <c r="G124" s="92"/>
      <c r="H124" s="92"/>
      <c r="I124" s="92"/>
      <c r="J124" s="92"/>
      <c r="K124" s="92"/>
    </row>
    <row r="125" ht="13" customHeight="1">
      <c r="A125" t="s" s="93">
        <v>82</v>
      </c>
      <c r="B125" s="30">
        <v>0</v>
      </c>
      <c r="C125" s="30">
        <v>210</v>
      </c>
      <c r="D125" s="94">
        <f>C125*B125</f>
        <v>0</v>
      </c>
      <c r="E125" s="90"/>
      <c r="F125" s="91"/>
      <c r="G125" s="92"/>
      <c r="H125" s="92"/>
      <c r="I125" s="92"/>
      <c r="J125" s="92"/>
      <c r="K125" s="92"/>
    </row>
    <row r="126" ht="13" customHeight="1">
      <c r="A126" t="s" s="93">
        <v>83</v>
      </c>
      <c r="B126" s="30">
        <v>0</v>
      </c>
      <c r="C126" s="30">
        <v>210</v>
      </c>
      <c r="D126" s="94">
        <f>B126*C126</f>
        <v>0</v>
      </c>
      <c r="E126" s="90"/>
      <c r="F126" s="91"/>
      <c r="G126" s="92"/>
      <c r="H126" s="92"/>
      <c r="I126" s="92"/>
      <c r="J126" s="92"/>
      <c r="K126" s="92"/>
    </row>
    <row r="127" ht="13" customHeight="1">
      <c r="A127" t="s" s="93">
        <v>38</v>
      </c>
      <c r="B127" s="30">
        <v>0</v>
      </c>
      <c r="C127" s="95">
        <v>-750</v>
      </c>
      <c r="D127" s="94">
        <f>B127*C127</f>
        <v>0</v>
      </c>
      <c r="E127" s="96"/>
      <c r="F127" s="97"/>
      <c r="G127" s="92"/>
      <c r="H127" s="92"/>
      <c r="I127" s="92"/>
      <c r="J127" s="92"/>
      <c r="K127" s="92"/>
    </row>
    <row r="128" ht="14" customHeight="1">
      <c r="A128" s="98"/>
      <c r="B128" s="99"/>
      <c r="C128" s="100"/>
      <c r="D128" t="s" s="101">
        <v>28</v>
      </c>
      <c r="E128" s="102">
        <f>SUM(D121:D127)</f>
        <v>0</v>
      </c>
      <c r="F128" s="114"/>
      <c r="G128" s="79"/>
      <c r="H128" s="80"/>
      <c r="I128" s="80"/>
      <c r="J128" s="80"/>
      <c r="K128" s="80"/>
    </row>
    <row r="129" ht="18" customHeight="1">
      <c r="A129" t="s" s="110">
        <v>84</v>
      </c>
      <c r="B129" s="105"/>
      <c r="C129" t="s" s="106">
        <v>30</v>
      </c>
      <c r="D129" s="107">
        <v>650</v>
      </c>
      <c r="E129" s="108"/>
      <c r="F129" s="85"/>
      <c r="G129" s="19"/>
      <c r="H129" s="19"/>
      <c r="I129" s="19"/>
      <c r="J129" s="19"/>
      <c r="K129" s="19"/>
    </row>
    <row r="130" ht="13" customHeight="1">
      <c r="A130" t="s" s="93">
        <v>31</v>
      </c>
      <c r="B130" s="30">
        <v>0</v>
      </c>
      <c r="C130" s="30">
        <v>50</v>
      </c>
      <c r="D130" s="94">
        <f>B130*C130</f>
        <v>0</v>
      </c>
      <c r="E130" s="90"/>
      <c r="F130" s="91"/>
      <c r="G130" s="92"/>
      <c r="H130" s="92"/>
      <c r="I130" s="92"/>
      <c r="J130" s="92"/>
      <c r="K130" s="92"/>
    </row>
    <row r="131" ht="13" customHeight="1">
      <c r="A131" t="s" s="93">
        <v>32</v>
      </c>
      <c r="B131" s="30">
        <v>0</v>
      </c>
      <c r="C131" s="30">
        <v>50</v>
      </c>
      <c r="D131" s="94">
        <f>B131*C131</f>
        <v>0</v>
      </c>
      <c r="E131" s="90"/>
      <c r="F131" s="91"/>
      <c r="G131" s="92"/>
      <c r="H131" s="92"/>
      <c r="I131" s="92"/>
      <c r="J131" s="92"/>
      <c r="K131" s="92"/>
    </row>
    <row r="132" ht="13" customHeight="1">
      <c r="A132" t="s" s="93">
        <v>33</v>
      </c>
      <c r="B132" s="30">
        <v>0</v>
      </c>
      <c r="C132" s="30">
        <v>-50</v>
      </c>
      <c r="D132" s="94">
        <f>B132*C132</f>
        <v>0</v>
      </c>
      <c r="E132" s="90"/>
      <c r="F132" s="91"/>
      <c r="G132" s="92"/>
      <c r="H132" s="92"/>
      <c r="I132" s="92"/>
      <c r="J132" s="92"/>
      <c r="K132" s="92"/>
    </row>
    <row r="133" ht="13" customHeight="1">
      <c r="A133" t="s" s="93">
        <v>85</v>
      </c>
      <c r="B133" s="30">
        <v>0</v>
      </c>
      <c r="C133" s="30">
        <v>180</v>
      </c>
      <c r="D133" s="94">
        <f>C133*B133</f>
        <v>0</v>
      </c>
      <c r="E133" s="90"/>
      <c r="F133" s="91"/>
      <c r="G133" s="92"/>
      <c r="H133" s="92"/>
      <c r="I133" s="92"/>
      <c r="J133" s="92"/>
      <c r="K133" s="92"/>
    </row>
    <row r="134" ht="13" customHeight="1">
      <c r="A134" t="s" s="93">
        <v>86</v>
      </c>
      <c r="B134" s="30">
        <v>0</v>
      </c>
      <c r="C134" s="30">
        <v>120</v>
      </c>
      <c r="D134" s="94">
        <f>C134*B134</f>
        <v>0</v>
      </c>
      <c r="E134" s="90"/>
      <c r="F134" s="91"/>
      <c r="G134" s="92"/>
      <c r="H134" s="92"/>
      <c r="I134" s="92"/>
      <c r="J134" s="92"/>
      <c r="K134" s="92"/>
    </row>
    <row r="135" ht="13" customHeight="1">
      <c r="A135" t="s" s="93">
        <v>87</v>
      </c>
      <c r="B135" s="30">
        <v>0</v>
      </c>
      <c r="C135" s="30">
        <v>100</v>
      </c>
      <c r="D135" s="94">
        <f>C135*B135</f>
        <v>0</v>
      </c>
      <c r="E135" s="90"/>
      <c r="F135" s="91"/>
      <c r="G135" s="92"/>
      <c r="H135" s="92"/>
      <c r="I135" s="92"/>
      <c r="J135" s="92"/>
      <c r="K135" s="92"/>
    </row>
    <row r="136" ht="13" customHeight="1">
      <c r="A136" t="s" s="93">
        <v>38</v>
      </c>
      <c r="B136" s="30">
        <v>0</v>
      </c>
      <c r="C136" s="95">
        <v>-650</v>
      </c>
      <c r="D136" s="94">
        <f>B136*C136</f>
        <v>0</v>
      </c>
      <c r="E136" s="96"/>
      <c r="F136" s="91"/>
      <c r="G136" s="92"/>
      <c r="H136" s="92"/>
      <c r="I136" s="92"/>
      <c r="J136" s="92"/>
      <c r="K136" s="92"/>
    </row>
    <row r="137" ht="14" customHeight="1">
      <c r="A137" s="98"/>
      <c r="B137" s="99"/>
      <c r="C137" s="100"/>
      <c r="D137" t="s" s="101">
        <v>28</v>
      </c>
      <c r="E137" s="102">
        <f>SUM(D130:D136)</f>
        <v>0</v>
      </c>
      <c r="F137" s="109"/>
      <c r="G137" s="80"/>
      <c r="H137" s="80"/>
      <c r="I137" s="80"/>
      <c r="J137" s="80"/>
      <c r="K137" s="80"/>
    </row>
    <row r="138" ht="18" customHeight="1">
      <c r="A138" t="s" s="115">
        <v>88</v>
      </c>
      <c r="B138" s="105"/>
      <c r="C138" t="s" s="106">
        <v>30</v>
      </c>
      <c r="D138" s="107">
        <v>650</v>
      </c>
      <c r="E138" s="108"/>
      <c r="F138" s="85"/>
      <c r="G138" s="19"/>
      <c r="H138" s="19"/>
      <c r="I138" s="19"/>
      <c r="J138" s="19"/>
      <c r="K138" s="19"/>
    </row>
    <row r="139" ht="13" customHeight="1">
      <c r="A139" t="s" s="93">
        <v>31</v>
      </c>
      <c r="B139" s="30">
        <v>1</v>
      </c>
      <c r="C139" s="30">
        <v>50</v>
      </c>
      <c r="D139" s="94">
        <f>B139*C139</f>
        <v>50</v>
      </c>
      <c r="E139" s="90"/>
      <c r="F139" s="91"/>
      <c r="G139" s="92"/>
      <c r="H139" s="92"/>
      <c r="I139" s="92"/>
      <c r="J139" s="92"/>
      <c r="K139" s="92"/>
    </row>
    <row r="140" ht="13" customHeight="1">
      <c r="A140" t="s" s="93">
        <v>32</v>
      </c>
      <c r="B140" s="30">
        <v>4</v>
      </c>
      <c r="C140" s="30">
        <v>50</v>
      </c>
      <c r="D140" s="94">
        <f>B140*C140</f>
        <v>200</v>
      </c>
      <c r="E140" s="90"/>
      <c r="F140" s="91"/>
      <c r="G140" s="92"/>
      <c r="H140" s="92"/>
      <c r="I140" s="92"/>
      <c r="J140" s="92"/>
      <c r="K140" s="92"/>
    </row>
    <row r="141" ht="13" customHeight="1">
      <c r="A141" t="s" s="117">
        <v>89</v>
      </c>
      <c r="B141" s="30">
        <v>0</v>
      </c>
      <c r="C141" s="30">
        <v>210</v>
      </c>
      <c r="D141" s="94">
        <f>C141*B141</f>
        <v>0</v>
      </c>
      <c r="E141" s="90"/>
      <c r="F141" s="91"/>
      <c r="G141" s="92"/>
      <c r="H141" s="92"/>
      <c r="I141" s="92"/>
      <c r="J141" s="92"/>
      <c r="K141" s="92"/>
    </row>
    <row r="142" ht="13" customHeight="1">
      <c r="A142" t="s" s="93">
        <v>90</v>
      </c>
      <c r="B142" s="30">
        <v>1</v>
      </c>
      <c r="C142" s="30">
        <v>140</v>
      </c>
      <c r="D142" s="94">
        <f>C142*B142</f>
        <v>140</v>
      </c>
      <c r="E142" s="90"/>
      <c r="F142" s="91"/>
      <c r="G142" s="92"/>
      <c r="H142" s="92"/>
      <c r="I142" s="92"/>
      <c r="J142" s="92"/>
      <c r="K142" s="92"/>
    </row>
    <row r="143" ht="13" customHeight="1">
      <c r="A143" t="s" s="93">
        <v>91</v>
      </c>
      <c r="B143" s="30">
        <v>0</v>
      </c>
      <c r="C143" s="30">
        <v>50</v>
      </c>
      <c r="D143" s="94">
        <f>C143*B143</f>
        <v>0</v>
      </c>
      <c r="E143" s="90"/>
      <c r="F143" s="91"/>
      <c r="G143" s="92"/>
      <c r="H143" s="92"/>
      <c r="I143" s="92"/>
      <c r="J143" s="92"/>
      <c r="K143" s="92"/>
    </row>
    <row r="144" ht="13" customHeight="1">
      <c r="A144" t="s" s="93">
        <v>33</v>
      </c>
      <c r="B144" s="30">
        <v>0</v>
      </c>
      <c r="C144" s="30">
        <v>-50</v>
      </c>
      <c r="D144" s="94">
        <f>B144*C144</f>
        <v>0</v>
      </c>
      <c r="E144" s="90"/>
      <c r="F144" s="91"/>
      <c r="G144" s="92"/>
      <c r="H144" s="92"/>
      <c r="I144" s="92"/>
      <c r="J144" s="92"/>
      <c r="K144" s="92"/>
    </row>
    <row r="145" ht="13" customHeight="1">
      <c r="A145" t="s" s="93">
        <v>38</v>
      </c>
      <c r="B145" s="30">
        <v>0</v>
      </c>
      <c r="C145" s="95">
        <v>-650</v>
      </c>
      <c r="D145" s="94">
        <f>B145*C145</f>
        <v>0</v>
      </c>
      <c r="E145" s="96"/>
      <c r="F145" s="97"/>
      <c r="G145" s="92"/>
      <c r="H145" s="92"/>
      <c r="I145" s="92"/>
      <c r="J145" s="92"/>
      <c r="K145" s="92"/>
    </row>
    <row r="146" ht="14" customHeight="1">
      <c r="A146" s="98"/>
      <c r="B146" s="99"/>
      <c r="C146" s="100"/>
      <c r="D146" t="s" s="101">
        <v>28</v>
      </c>
      <c r="E146" s="102">
        <f>SUM(D139:D145)</f>
        <v>390</v>
      </c>
      <c r="F146" s="103"/>
      <c r="G146" s="79"/>
      <c r="H146" s="80"/>
      <c r="I146" s="80"/>
      <c r="J146" s="80"/>
      <c r="K146" s="80"/>
    </row>
    <row r="147" ht="18" customHeight="1">
      <c r="A147" t="s" s="115">
        <v>92</v>
      </c>
      <c r="B147" s="105"/>
      <c r="C147" t="s" s="106">
        <v>30</v>
      </c>
      <c r="D147" s="107">
        <v>650</v>
      </c>
      <c r="E147" s="108"/>
      <c r="F147" s="85"/>
      <c r="G147" s="19"/>
      <c r="H147" s="19"/>
      <c r="I147" s="19"/>
      <c r="J147" s="19"/>
      <c r="K147" s="19"/>
    </row>
    <row r="148" ht="13" customHeight="1">
      <c r="A148" t="s" s="93">
        <v>31</v>
      </c>
      <c r="B148" s="30">
        <v>1</v>
      </c>
      <c r="C148" s="30">
        <v>50</v>
      </c>
      <c r="D148" s="94">
        <f>B148*C148</f>
        <v>50</v>
      </c>
      <c r="E148" s="90"/>
      <c r="F148" s="91"/>
      <c r="G148" s="92"/>
      <c r="H148" s="92"/>
      <c r="I148" s="92"/>
      <c r="J148" s="92"/>
      <c r="K148" s="92"/>
    </row>
    <row r="149" ht="13" customHeight="1">
      <c r="A149" t="s" s="93">
        <v>32</v>
      </c>
      <c r="B149" s="30">
        <v>2</v>
      </c>
      <c r="C149" s="30">
        <v>50</v>
      </c>
      <c r="D149" s="94">
        <f>B149*C149</f>
        <v>100</v>
      </c>
      <c r="E149" s="90"/>
      <c r="F149" s="91"/>
      <c r="G149" s="92"/>
      <c r="H149" s="92"/>
      <c r="I149" s="92"/>
      <c r="J149" s="92"/>
      <c r="K149" s="92"/>
    </row>
    <row r="150" ht="13" customHeight="1">
      <c r="A150" t="s" s="93">
        <v>33</v>
      </c>
      <c r="B150" s="30">
        <v>0</v>
      </c>
      <c r="C150" s="30">
        <v>-50</v>
      </c>
      <c r="D150" s="94">
        <f>B150*C150</f>
        <v>0</v>
      </c>
      <c r="E150" s="90"/>
      <c r="F150" s="91"/>
      <c r="G150" s="92"/>
      <c r="H150" s="92"/>
      <c r="I150" s="92"/>
      <c r="J150" s="92"/>
      <c r="K150" s="92"/>
    </row>
    <row r="151" ht="13" customHeight="1">
      <c r="A151" t="s" s="93">
        <v>93</v>
      </c>
      <c r="B151" s="30">
        <v>1</v>
      </c>
      <c r="C151" s="30">
        <v>60</v>
      </c>
      <c r="D151" s="94">
        <f>C151*B151</f>
        <v>60</v>
      </c>
      <c r="E151" s="90"/>
      <c r="F151" s="91"/>
      <c r="G151" s="92"/>
      <c r="H151" s="92"/>
      <c r="I151" s="92"/>
      <c r="J151" s="92"/>
      <c r="K151" s="92"/>
    </row>
    <row r="152" ht="13" customHeight="1">
      <c r="A152" t="s" s="93">
        <v>94</v>
      </c>
      <c r="B152" s="30">
        <v>1</v>
      </c>
      <c r="C152" s="30">
        <v>90</v>
      </c>
      <c r="D152" s="94">
        <f>C152*B152</f>
        <v>90</v>
      </c>
      <c r="E152" s="90"/>
      <c r="F152" s="91"/>
      <c r="G152" s="92"/>
      <c r="H152" s="92"/>
      <c r="I152" s="92"/>
      <c r="J152" s="92"/>
      <c r="K152" s="92"/>
    </row>
    <row r="153" ht="13" customHeight="1">
      <c r="A153" t="s" s="93">
        <v>95</v>
      </c>
      <c r="B153" s="30">
        <v>1</v>
      </c>
      <c r="C153" s="30">
        <v>60</v>
      </c>
      <c r="D153" s="94">
        <f>C153*B153</f>
        <v>60</v>
      </c>
      <c r="E153" s="90"/>
      <c r="F153" s="91"/>
      <c r="G153" s="92"/>
      <c r="H153" s="92"/>
      <c r="I153" s="92"/>
      <c r="J153" s="92"/>
      <c r="K153" s="92"/>
    </row>
    <row r="154" ht="13" customHeight="1">
      <c r="A154" t="s" s="93">
        <v>96</v>
      </c>
      <c r="B154" s="30">
        <v>0</v>
      </c>
      <c r="C154" s="30">
        <v>60</v>
      </c>
      <c r="D154" s="94">
        <f>C154*B154</f>
        <v>0</v>
      </c>
      <c r="E154" s="90"/>
      <c r="F154" s="91"/>
      <c r="G154" s="92"/>
      <c r="H154" s="92"/>
      <c r="I154" s="92"/>
      <c r="J154" s="92"/>
      <c r="K154" s="92"/>
    </row>
    <row r="155" ht="13" customHeight="1">
      <c r="A155" t="s" s="93">
        <v>97</v>
      </c>
      <c r="B155" s="30">
        <v>0</v>
      </c>
      <c r="C155" s="30">
        <v>130</v>
      </c>
      <c r="D155" s="94">
        <f>C155*B155</f>
        <v>0</v>
      </c>
      <c r="E155" s="90"/>
      <c r="F155" s="91"/>
      <c r="G155" s="92"/>
      <c r="H155" s="92"/>
      <c r="I155" s="92"/>
      <c r="J155" s="92"/>
      <c r="K155" s="92"/>
    </row>
    <row r="156" ht="13" customHeight="1">
      <c r="A156" t="s" s="93">
        <v>38</v>
      </c>
      <c r="B156" s="30">
        <v>0</v>
      </c>
      <c r="C156" s="95">
        <v>-650</v>
      </c>
      <c r="D156" s="94">
        <f>C156*B156</f>
        <v>0</v>
      </c>
      <c r="E156" s="96"/>
      <c r="F156" s="97"/>
      <c r="G156" s="92"/>
      <c r="H156" s="92"/>
      <c r="I156" s="92"/>
      <c r="J156" s="92"/>
      <c r="K156" s="92"/>
    </row>
    <row r="157" ht="14" customHeight="1">
      <c r="A157" s="98"/>
      <c r="B157" s="99"/>
      <c r="C157" s="100"/>
      <c r="D157" t="s" s="101">
        <v>28</v>
      </c>
      <c r="E157" s="102">
        <f>SUM(D148:D156)</f>
        <v>360</v>
      </c>
      <c r="F157" s="114"/>
      <c r="G157" s="79"/>
      <c r="H157" s="80"/>
      <c r="I157" s="80"/>
      <c r="J157" s="80"/>
      <c r="K157" s="80"/>
    </row>
    <row r="158" ht="18" customHeight="1">
      <c r="A158" t="s" s="110">
        <v>98</v>
      </c>
      <c r="B158" s="105"/>
      <c r="C158" t="s" s="106">
        <v>30</v>
      </c>
      <c r="D158" s="107">
        <v>650</v>
      </c>
      <c r="E158" s="108"/>
      <c r="F158" s="85"/>
      <c r="G158" s="19"/>
      <c r="H158" s="19"/>
      <c r="I158" s="19"/>
      <c r="J158" s="19"/>
      <c r="K158" s="19"/>
    </row>
    <row r="159" ht="13" customHeight="1">
      <c r="A159" t="s" s="93">
        <v>31</v>
      </c>
      <c r="B159" s="30">
        <v>1</v>
      </c>
      <c r="C159" s="30">
        <v>50</v>
      </c>
      <c r="D159" s="94">
        <f>B159*C159</f>
        <v>50</v>
      </c>
      <c r="E159" s="90"/>
      <c r="F159" s="91"/>
      <c r="G159" s="92"/>
      <c r="H159" s="92"/>
      <c r="I159" s="92"/>
      <c r="J159" s="92"/>
      <c r="K159" s="92"/>
    </row>
    <row r="160" ht="13" customHeight="1">
      <c r="A160" t="s" s="93">
        <v>32</v>
      </c>
      <c r="B160" s="30">
        <v>3</v>
      </c>
      <c r="C160" s="30">
        <v>50</v>
      </c>
      <c r="D160" s="94">
        <f>B160*C160</f>
        <v>150</v>
      </c>
      <c r="E160" s="90"/>
      <c r="F160" s="91"/>
      <c r="G160" s="92"/>
      <c r="H160" s="92"/>
      <c r="I160" s="92"/>
      <c r="J160" s="92"/>
      <c r="K160" s="92"/>
    </row>
    <row r="161" ht="13" customHeight="1">
      <c r="A161" t="s" s="93">
        <v>33</v>
      </c>
      <c r="B161" s="30">
        <v>0</v>
      </c>
      <c r="C161" s="30">
        <v>-50</v>
      </c>
      <c r="D161" s="94">
        <f>B161*C161</f>
        <v>0</v>
      </c>
      <c r="E161" s="90"/>
      <c r="F161" s="91"/>
      <c r="G161" s="92"/>
      <c r="H161" s="92"/>
      <c r="I161" s="92"/>
      <c r="J161" s="92"/>
      <c r="K161" s="92"/>
    </row>
    <row r="162" ht="13" customHeight="1">
      <c r="A162" t="s" s="93">
        <v>99</v>
      </c>
      <c r="B162" s="30">
        <v>1</v>
      </c>
      <c r="C162" s="30">
        <v>90</v>
      </c>
      <c r="D162" s="94">
        <f>C162*B162</f>
        <v>90</v>
      </c>
      <c r="E162" s="90"/>
      <c r="F162" s="91"/>
      <c r="G162" s="92"/>
      <c r="H162" s="92"/>
      <c r="I162" s="92"/>
      <c r="J162" s="92"/>
      <c r="K162" s="92"/>
    </row>
    <row r="163" ht="13" customHeight="1">
      <c r="A163" t="s" s="93">
        <v>100</v>
      </c>
      <c r="B163" s="30">
        <v>0</v>
      </c>
      <c r="C163" s="30">
        <v>135</v>
      </c>
      <c r="D163" s="94">
        <f>C163*B163</f>
        <v>0</v>
      </c>
      <c r="E163" s="90"/>
      <c r="F163" s="91"/>
      <c r="G163" s="92"/>
      <c r="H163" s="92"/>
      <c r="I163" s="92"/>
      <c r="J163" s="92"/>
      <c r="K163" s="92"/>
    </row>
    <row r="164" ht="13" customHeight="1">
      <c r="A164" t="s" s="93">
        <v>101</v>
      </c>
      <c r="B164" s="30">
        <v>0</v>
      </c>
      <c r="C164" s="30">
        <v>175</v>
      </c>
      <c r="D164" s="94">
        <f>B164*C164</f>
        <v>0</v>
      </c>
      <c r="E164" s="90"/>
      <c r="F164" s="91"/>
      <c r="G164" s="92"/>
      <c r="H164" s="92"/>
      <c r="I164" s="92"/>
      <c r="J164" s="92"/>
      <c r="K164" s="92"/>
    </row>
    <row r="165" ht="13" customHeight="1">
      <c r="A165" t="s" s="93">
        <v>38</v>
      </c>
      <c r="B165" s="30">
        <v>0</v>
      </c>
      <c r="C165" s="95">
        <v>-650</v>
      </c>
      <c r="D165" s="94">
        <f>C165*B165</f>
        <v>0</v>
      </c>
      <c r="E165" s="96"/>
      <c r="F165" s="97"/>
      <c r="G165" s="92"/>
      <c r="H165" s="92"/>
      <c r="I165" s="92"/>
      <c r="J165" s="92"/>
      <c r="K165" s="92"/>
    </row>
    <row r="166" ht="14" customHeight="1">
      <c r="A166" s="98"/>
      <c r="B166" s="99"/>
      <c r="C166" s="100"/>
      <c r="D166" t="s" s="101">
        <v>28</v>
      </c>
      <c r="E166" s="102">
        <f>SUM(D159:D165)</f>
        <v>290</v>
      </c>
      <c r="F166" s="114"/>
      <c r="G166" s="118"/>
      <c r="H166" s="92"/>
      <c r="I166" s="92"/>
      <c r="J166" s="92"/>
      <c r="K166" s="92"/>
    </row>
    <row r="167" ht="18" customHeight="1">
      <c r="A167" t="s" s="110">
        <v>102</v>
      </c>
      <c r="B167" s="105"/>
      <c r="C167" t="s" s="106">
        <v>30</v>
      </c>
      <c r="D167" s="107">
        <v>450</v>
      </c>
      <c r="E167" s="108"/>
      <c r="F167" s="85"/>
      <c r="G167" s="92"/>
      <c r="H167" s="92"/>
      <c r="I167" s="92"/>
      <c r="J167" s="92"/>
      <c r="K167" s="92"/>
    </row>
    <row r="168" ht="13" customHeight="1">
      <c r="A168" t="s" s="93">
        <v>31</v>
      </c>
      <c r="B168" s="30">
        <v>0</v>
      </c>
      <c r="C168" s="30">
        <v>50</v>
      </c>
      <c r="D168" s="94">
        <f>B168*C168</f>
        <v>0</v>
      </c>
      <c r="E168" s="90"/>
      <c r="F168" s="91"/>
      <c r="G168" s="92"/>
      <c r="H168" s="92"/>
      <c r="I168" s="92"/>
      <c r="J168" s="92"/>
      <c r="K168" s="92"/>
    </row>
    <row r="169" ht="13" customHeight="1">
      <c r="A169" t="s" s="93">
        <v>32</v>
      </c>
      <c r="B169" s="30">
        <v>0</v>
      </c>
      <c r="C169" s="30">
        <v>50</v>
      </c>
      <c r="D169" s="94">
        <f>B169*C169</f>
        <v>0</v>
      </c>
      <c r="E169" s="90"/>
      <c r="F169" s="91"/>
      <c r="G169" s="92"/>
      <c r="H169" s="92"/>
      <c r="I169" s="92"/>
      <c r="J169" s="92"/>
      <c r="K169" s="92"/>
    </row>
    <row r="170" ht="13" customHeight="1">
      <c r="A170" t="s" s="93">
        <v>33</v>
      </c>
      <c r="B170" s="30">
        <v>0</v>
      </c>
      <c r="C170" s="30">
        <v>-50</v>
      </c>
      <c r="D170" s="94">
        <f>B170*C170</f>
        <v>0</v>
      </c>
      <c r="E170" s="90"/>
      <c r="F170" s="91"/>
      <c r="G170" s="92"/>
      <c r="H170" s="92"/>
      <c r="I170" s="92"/>
      <c r="J170" s="92"/>
      <c r="K170" s="92"/>
    </row>
    <row r="171" ht="13" customHeight="1">
      <c r="A171" t="s" s="93">
        <v>103</v>
      </c>
      <c r="B171" s="30">
        <v>0</v>
      </c>
      <c r="C171" s="30">
        <v>100</v>
      </c>
      <c r="D171" s="94">
        <f>C171*B171</f>
        <v>0</v>
      </c>
      <c r="E171" s="90"/>
      <c r="F171" s="91"/>
      <c r="G171" s="92"/>
      <c r="H171" s="92"/>
      <c r="I171" s="92"/>
      <c r="J171" s="92"/>
      <c r="K171" s="92"/>
    </row>
    <row r="172" ht="13" customHeight="1">
      <c r="A172" t="s" s="93">
        <v>104</v>
      </c>
      <c r="B172" s="30">
        <v>0</v>
      </c>
      <c r="C172" s="30">
        <v>100</v>
      </c>
      <c r="D172" s="94">
        <f>C172*B172</f>
        <v>0</v>
      </c>
      <c r="E172" s="90"/>
      <c r="F172" s="91"/>
      <c r="G172" s="92"/>
      <c r="H172" s="92"/>
      <c r="I172" s="92"/>
      <c r="J172" s="92"/>
      <c r="K172" s="92"/>
    </row>
    <row r="173" ht="13" customHeight="1">
      <c r="A173" t="s" s="93">
        <v>38</v>
      </c>
      <c r="B173" s="30">
        <v>0</v>
      </c>
      <c r="C173" s="95">
        <v>-450</v>
      </c>
      <c r="D173" s="94">
        <f>C173*B173</f>
        <v>0</v>
      </c>
      <c r="E173" s="96"/>
      <c r="F173" s="97"/>
      <c r="G173" s="92"/>
      <c r="H173" s="92"/>
      <c r="I173" s="92"/>
      <c r="J173" s="92"/>
      <c r="K173" s="92"/>
    </row>
    <row r="174" ht="14" customHeight="1">
      <c r="A174" s="98"/>
      <c r="B174" s="99"/>
      <c r="C174" s="100"/>
      <c r="D174" t="s" s="101">
        <v>28</v>
      </c>
      <c r="E174" s="102">
        <f>SUM(D168:D173)</f>
        <v>0</v>
      </c>
      <c r="F174" s="114"/>
      <c r="G174" s="118"/>
      <c r="H174" s="92"/>
      <c r="I174" s="92"/>
      <c r="J174" s="92"/>
      <c r="K174" s="92"/>
    </row>
    <row r="175" ht="18" customHeight="1">
      <c r="A175" t="s" s="110">
        <v>105</v>
      </c>
      <c r="B175" s="105"/>
      <c r="C175" t="s" s="106">
        <v>30</v>
      </c>
      <c r="D175" s="107">
        <v>350</v>
      </c>
      <c r="E175" s="108"/>
      <c r="F175" s="85"/>
      <c r="G175" s="92"/>
      <c r="H175" s="92"/>
      <c r="I175" s="92"/>
      <c r="J175" s="92"/>
      <c r="K175" s="92"/>
    </row>
    <row r="176" ht="13" customHeight="1">
      <c r="A176" t="s" s="93">
        <v>31</v>
      </c>
      <c r="B176" s="30">
        <v>0</v>
      </c>
      <c r="C176" s="30">
        <v>50</v>
      </c>
      <c r="D176" s="94">
        <f>B176*C176</f>
        <v>0</v>
      </c>
      <c r="E176" s="90"/>
      <c r="F176" s="91"/>
      <c r="G176" s="92"/>
      <c r="H176" s="92"/>
      <c r="I176" s="92"/>
      <c r="J176" s="92"/>
      <c r="K176" s="92"/>
    </row>
    <row r="177" ht="13" customHeight="1">
      <c r="A177" t="s" s="93">
        <v>32</v>
      </c>
      <c r="B177" s="30">
        <v>0</v>
      </c>
      <c r="C177" s="30">
        <v>50</v>
      </c>
      <c r="D177" s="94">
        <f>B177*C177</f>
        <v>0</v>
      </c>
      <c r="E177" s="90"/>
      <c r="F177" s="91"/>
      <c r="G177" s="92"/>
      <c r="H177" s="92"/>
      <c r="I177" s="92"/>
      <c r="J177" s="92"/>
      <c r="K177" s="92"/>
    </row>
    <row r="178" ht="13" customHeight="1">
      <c r="A178" t="s" s="93">
        <v>33</v>
      </c>
      <c r="B178" s="30">
        <v>0</v>
      </c>
      <c r="C178" s="30">
        <v>-50</v>
      </c>
      <c r="D178" s="94">
        <f>B178*C178</f>
        <v>0</v>
      </c>
      <c r="E178" s="90"/>
      <c r="F178" s="91"/>
      <c r="G178" s="92"/>
      <c r="H178" s="92"/>
      <c r="I178" s="92"/>
      <c r="J178" s="92"/>
      <c r="K178" s="92"/>
    </row>
    <row r="179" ht="13" customHeight="1">
      <c r="A179" t="s" s="93">
        <v>106</v>
      </c>
      <c r="B179" s="30">
        <v>0</v>
      </c>
      <c r="C179" s="30">
        <v>100</v>
      </c>
      <c r="D179" s="94">
        <f>C179*B179</f>
        <v>0</v>
      </c>
      <c r="E179" s="90"/>
      <c r="F179" s="91"/>
      <c r="G179" s="92"/>
      <c r="H179" s="92"/>
      <c r="I179" s="92"/>
      <c r="J179" s="92"/>
      <c r="K179" s="92"/>
    </row>
    <row r="180" ht="13" customHeight="1">
      <c r="A180" t="s" s="93">
        <v>38</v>
      </c>
      <c r="B180" s="30">
        <v>0</v>
      </c>
      <c r="C180" s="95">
        <v>-350</v>
      </c>
      <c r="D180" s="94">
        <f>C180*B180</f>
        <v>0</v>
      </c>
      <c r="E180" s="96"/>
      <c r="F180" s="97"/>
      <c r="G180" s="92"/>
      <c r="H180" s="92"/>
      <c r="I180" s="92"/>
      <c r="J180" s="92"/>
      <c r="K180" s="92"/>
    </row>
    <row r="181" ht="14" customHeight="1">
      <c r="A181" s="98"/>
      <c r="B181" s="99"/>
      <c r="C181" s="100"/>
      <c r="D181" t="s" s="101">
        <v>28</v>
      </c>
      <c r="E181" s="102">
        <f>SUM(D176:D180)</f>
        <v>0</v>
      </c>
      <c r="F181" s="114"/>
      <c r="G181" s="118"/>
      <c r="H181" s="92"/>
      <c r="I181" s="92"/>
      <c r="J181" s="92"/>
      <c r="K181" s="92"/>
    </row>
    <row r="182" ht="18" customHeight="1">
      <c r="A182" t="s" s="110">
        <v>107</v>
      </c>
      <c r="B182" s="105"/>
      <c r="C182" t="s" s="106">
        <v>30</v>
      </c>
      <c r="D182" s="107">
        <v>350</v>
      </c>
      <c r="E182" s="108"/>
      <c r="F182" s="85"/>
      <c r="G182" s="92"/>
      <c r="H182" s="92"/>
      <c r="I182" s="92"/>
      <c r="J182" s="92"/>
      <c r="K182" s="92"/>
    </row>
    <row r="183" ht="13" customHeight="1">
      <c r="A183" t="s" s="93">
        <v>31</v>
      </c>
      <c r="B183" s="30">
        <v>0</v>
      </c>
      <c r="C183" s="30">
        <v>50</v>
      </c>
      <c r="D183" s="94">
        <f>B183*C183</f>
        <v>0</v>
      </c>
      <c r="E183" s="90"/>
      <c r="F183" s="91"/>
      <c r="G183" s="92"/>
      <c r="H183" s="92"/>
      <c r="I183" s="92"/>
      <c r="J183" s="92"/>
      <c r="K183" s="92"/>
    </row>
    <row r="184" ht="13" customHeight="1">
      <c r="A184" t="s" s="93">
        <v>32</v>
      </c>
      <c r="B184" s="30">
        <v>0</v>
      </c>
      <c r="C184" s="30">
        <v>50</v>
      </c>
      <c r="D184" s="94">
        <f>B184*C184</f>
        <v>0</v>
      </c>
      <c r="E184" s="90"/>
      <c r="F184" s="91"/>
      <c r="G184" s="92"/>
      <c r="H184" s="92"/>
      <c r="I184" s="92"/>
      <c r="J184" s="92"/>
      <c r="K184" s="92"/>
    </row>
    <row r="185" ht="13" customHeight="1">
      <c r="A185" t="s" s="93">
        <v>33</v>
      </c>
      <c r="B185" s="30">
        <v>0</v>
      </c>
      <c r="C185" s="30">
        <v>-50</v>
      </c>
      <c r="D185" s="94">
        <f>B185*C185</f>
        <v>0</v>
      </c>
      <c r="E185" s="90"/>
      <c r="F185" s="91"/>
      <c r="G185" s="92"/>
      <c r="H185" s="92"/>
      <c r="I185" s="92"/>
      <c r="J185" s="92"/>
      <c r="K185" s="92"/>
    </row>
    <row r="186" ht="13" customHeight="1">
      <c r="A186" t="s" s="93">
        <v>106</v>
      </c>
      <c r="B186" s="30">
        <v>0</v>
      </c>
      <c r="C186" s="30">
        <v>100</v>
      </c>
      <c r="D186" s="94">
        <f>C186*B186</f>
        <v>0</v>
      </c>
      <c r="E186" s="90"/>
      <c r="F186" s="91"/>
      <c r="G186" s="92"/>
      <c r="H186" s="92"/>
      <c r="I186" s="92"/>
      <c r="J186" s="92"/>
      <c r="K186" s="92"/>
    </row>
    <row r="187" ht="13" customHeight="1">
      <c r="A187" t="s" s="93">
        <v>38</v>
      </c>
      <c r="B187" s="30">
        <v>0</v>
      </c>
      <c r="C187" s="95">
        <v>-350</v>
      </c>
      <c r="D187" s="94">
        <f>C187*B187</f>
        <v>0</v>
      </c>
      <c r="E187" s="96"/>
      <c r="F187" s="97"/>
      <c r="G187" s="92"/>
      <c r="H187" s="92"/>
      <c r="I187" s="92"/>
      <c r="J187" s="92"/>
      <c r="K187" s="92"/>
    </row>
    <row r="188" ht="14" customHeight="1">
      <c r="A188" s="98"/>
      <c r="B188" s="99"/>
      <c r="C188" s="100"/>
      <c r="D188" t="s" s="101">
        <v>28</v>
      </c>
      <c r="E188" s="102">
        <f>SUM(D183:D187)</f>
        <v>0</v>
      </c>
      <c r="F188" s="114"/>
      <c r="G188" s="118"/>
      <c r="H188" s="92"/>
      <c r="I188" s="92"/>
      <c r="J188" s="92"/>
      <c r="K188" s="92"/>
    </row>
    <row r="189" ht="18" customHeight="1">
      <c r="A189" t="s" s="119">
        <v>108</v>
      </c>
      <c r="B189" s="105"/>
      <c r="C189" t="s" s="106">
        <v>30</v>
      </c>
      <c r="D189" s="107">
        <v>250</v>
      </c>
      <c r="E189" s="108"/>
      <c r="F189" s="85"/>
      <c r="G189" s="92"/>
      <c r="H189" s="92"/>
      <c r="I189" s="92"/>
      <c r="J189" s="92"/>
      <c r="K189" s="92"/>
    </row>
    <row r="190" ht="13" customHeight="1">
      <c r="A190" t="s" s="93">
        <v>31</v>
      </c>
      <c r="B190" s="30">
        <v>0</v>
      </c>
      <c r="C190" s="30">
        <v>50</v>
      </c>
      <c r="D190" s="94">
        <f>B190*C190</f>
        <v>0</v>
      </c>
      <c r="E190" s="90"/>
      <c r="F190" s="91"/>
      <c r="G190" s="92"/>
      <c r="H190" s="92"/>
      <c r="I190" s="92"/>
      <c r="J190" s="92"/>
      <c r="K190" s="92"/>
    </row>
    <row r="191" ht="13" customHeight="1">
      <c r="A191" t="s" s="93">
        <v>32</v>
      </c>
      <c r="B191" s="30">
        <v>0</v>
      </c>
      <c r="C191" s="30">
        <v>50</v>
      </c>
      <c r="D191" s="94">
        <f>B191*C191</f>
        <v>0</v>
      </c>
      <c r="E191" s="90"/>
      <c r="F191" s="91"/>
      <c r="G191" s="92"/>
      <c r="H191" s="92"/>
      <c r="I191" s="92"/>
      <c r="J191" s="92"/>
      <c r="K191" s="92"/>
    </row>
    <row r="192" ht="13" customHeight="1">
      <c r="A192" t="s" s="93">
        <v>33</v>
      </c>
      <c r="B192" s="30">
        <v>0</v>
      </c>
      <c r="C192" s="30">
        <v>-50</v>
      </c>
      <c r="D192" s="94">
        <f>B192*C192</f>
        <v>0</v>
      </c>
      <c r="E192" s="90"/>
      <c r="F192" s="91"/>
      <c r="G192" s="92"/>
      <c r="H192" s="92"/>
      <c r="I192" s="92"/>
      <c r="J192" s="92"/>
      <c r="K192" s="92"/>
    </row>
    <row r="193" ht="13" customHeight="1">
      <c r="A193" t="s" s="93">
        <v>38</v>
      </c>
      <c r="B193" s="30">
        <v>0</v>
      </c>
      <c r="C193" s="95">
        <v>-250</v>
      </c>
      <c r="D193" s="94">
        <f>C193*B193</f>
        <v>0</v>
      </c>
      <c r="E193" s="96"/>
      <c r="F193" s="97"/>
      <c r="G193" s="92"/>
      <c r="H193" s="92"/>
      <c r="I193" s="92"/>
      <c r="J193" s="92"/>
      <c r="K193" s="92"/>
    </row>
    <row r="194" ht="14" customHeight="1">
      <c r="A194" s="98"/>
      <c r="B194" s="99"/>
      <c r="C194" s="100"/>
      <c r="D194" t="s" s="101">
        <v>28</v>
      </c>
      <c r="E194" s="102">
        <f>SUM(D190:D193)</f>
        <v>0</v>
      </c>
      <c r="F194" s="114"/>
      <c r="G194" s="118"/>
      <c r="H194" s="92"/>
      <c r="I194" s="92"/>
      <c r="J194" s="92"/>
      <c r="K194" s="92"/>
    </row>
    <row r="195" ht="18" customHeight="1">
      <c r="A195" t="s" s="120">
        <v>109</v>
      </c>
      <c r="B195" s="121"/>
      <c r="C195" t="s" s="122">
        <v>30</v>
      </c>
      <c r="D195" s="123">
        <v>100</v>
      </c>
      <c r="E195" s="108"/>
      <c r="F195" s="85"/>
      <c r="G195" s="92"/>
      <c r="H195" s="92"/>
      <c r="I195" s="92"/>
      <c r="J195" s="92"/>
      <c r="K195" s="92"/>
    </row>
    <row r="196" ht="13" customHeight="1">
      <c r="A196" t="s" s="93">
        <v>110</v>
      </c>
      <c r="B196" s="30">
        <v>1</v>
      </c>
      <c r="C196" s="30">
        <v>100</v>
      </c>
      <c r="D196" s="124">
        <f>C196*B196</f>
        <v>100</v>
      </c>
      <c r="E196" s="96"/>
      <c r="F196" s="97"/>
      <c r="G196" s="92"/>
      <c r="H196" s="92"/>
      <c r="I196" s="92"/>
      <c r="J196" s="92"/>
      <c r="K196" s="92"/>
    </row>
    <row r="197" ht="14" customHeight="1">
      <c r="A197" s="98"/>
      <c r="B197" s="99"/>
      <c r="C197" s="100"/>
      <c r="D197" t="s" s="101">
        <v>28</v>
      </c>
      <c r="E197" s="102">
        <f>SUM(D196)</f>
        <v>100</v>
      </c>
      <c r="F197" s="114"/>
      <c r="G197" s="118"/>
      <c r="H197" s="92"/>
      <c r="I197" s="92"/>
      <c r="J197" s="92"/>
      <c r="K197" s="92"/>
    </row>
    <row r="198" ht="18" customHeight="1">
      <c r="A198" t="s" s="120">
        <v>111</v>
      </c>
      <c r="B198" s="121"/>
      <c r="C198" t="s" s="122">
        <v>30</v>
      </c>
      <c r="D198" s="123">
        <v>150</v>
      </c>
      <c r="E198" s="108"/>
      <c r="F198" s="85"/>
      <c r="G198" s="92"/>
      <c r="H198" s="92"/>
      <c r="I198" s="92"/>
      <c r="J198" s="92"/>
      <c r="K198" s="92"/>
    </row>
    <row r="199" ht="13" customHeight="1">
      <c r="A199" t="s" s="93">
        <v>110</v>
      </c>
      <c r="B199" s="30">
        <v>0</v>
      </c>
      <c r="C199" s="30">
        <v>150</v>
      </c>
      <c r="D199" s="124">
        <f>C199*B199</f>
        <v>0</v>
      </c>
      <c r="E199" s="96"/>
      <c r="F199" s="97"/>
      <c r="G199" s="92"/>
      <c r="H199" s="92"/>
      <c r="I199" s="92"/>
      <c r="J199" s="92"/>
      <c r="K199" s="92"/>
    </row>
    <row r="200" ht="14" customHeight="1">
      <c r="A200" s="98"/>
      <c r="B200" s="99"/>
      <c r="C200" s="100"/>
      <c r="D200" t="s" s="101">
        <v>28</v>
      </c>
      <c r="E200" s="102">
        <f>SUM(D199)</f>
        <v>0</v>
      </c>
      <c r="F200" s="114"/>
      <c r="G200" s="118"/>
      <c r="H200" s="92"/>
      <c r="I200" s="92"/>
      <c r="J200" s="92"/>
      <c r="K200" s="92"/>
    </row>
    <row r="201" ht="18" customHeight="1">
      <c r="A201" t="s" s="120">
        <v>112</v>
      </c>
      <c r="B201" s="121"/>
      <c r="C201" t="s" s="122">
        <v>30</v>
      </c>
      <c r="D201" s="123">
        <v>150</v>
      </c>
      <c r="E201" s="108"/>
      <c r="F201" s="85"/>
      <c r="G201" s="92"/>
      <c r="H201" s="92"/>
      <c r="I201" s="92"/>
      <c r="J201" s="92"/>
      <c r="K201" s="92"/>
    </row>
    <row r="202" ht="14" customHeight="1">
      <c r="A202" t="s" s="93">
        <v>110</v>
      </c>
      <c r="B202" s="30">
        <v>0</v>
      </c>
      <c r="C202" s="125">
        <v>150</v>
      </c>
      <c r="D202" s="126">
        <f>C202*B202</f>
        <v>0</v>
      </c>
      <c r="E202" s="96"/>
      <c r="F202" s="97"/>
      <c r="G202" s="92"/>
      <c r="H202" s="92"/>
      <c r="I202" s="92"/>
      <c r="J202" s="92"/>
      <c r="K202" s="92"/>
    </row>
    <row r="203" ht="14" customHeight="1">
      <c r="A203" s="98"/>
      <c r="B203" s="99"/>
      <c r="C203" s="100"/>
      <c r="D203" t="s" s="101">
        <v>28</v>
      </c>
      <c r="E203" s="102">
        <f>SUM(D202)</f>
        <v>0</v>
      </c>
      <c r="F203" s="114"/>
      <c r="G203" s="118"/>
      <c r="H203" s="92"/>
      <c r="I203" s="92"/>
      <c r="J203" s="92"/>
      <c r="K203" s="92"/>
    </row>
    <row r="204" ht="18" customHeight="1">
      <c r="A204" t="s" s="120">
        <v>113</v>
      </c>
      <c r="B204" s="121"/>
      <c r="C204" t="s" s="122">
        <v>30</v>
      </c>
      <c r="D204" s="123">
        <v>150</v>
      </c>
      <c r="E204" s="108"/>
      <c r="F204" s="85"/>
      <c r="G204" s="92"/>
      <c r="H204" s="92"/>
      <c r="I204" s="92"/>
      <c r="J204" s="92"/>
      <c r="K204" s="92"/>
    </row>
    <row r="205" ht="14" customHeight="1">
      <c r="A205" t="s" s="93">
        <v>110</v>
      </c>
      <c r="B205" s="30">
        <v>0</v>
      </c>
      <c r="C205" s="125">
        <v>150</v>
      </c>
      <c r="D205" s="126">
        <f>C205*B205</f>
        <v>0</v>
      </c>
      <c r="E205" s="96"/>
      <c r="F205" s="97"/>
      <c r="G205" s="92"/>
      <c r="H205" s="92"/>
      <c r="I205" s="92"/>
      <c r="J205" s="92"/>
      <c r="K205" s="92"/>
    </row>
    <row r="206" ht="14" customHeight="1">
      <c r="A206" s="98"/>
      <c r="B206" s="99"/>
      <c r="C206" s="100"/>
      <c r="D206" t="s" s="101">
        <v>28</v>
      </c>
      <c r="E206" s="102">
        <f>SUM(D205)</f>
        <v>0</v>
      </c>
      <c r="F206" s="114"/>
      <c r="G206" s="118"/>
      <c r="H206" s="92"/>
      <c r="I206" s="92"/>
      <c r="J206" s="92"/>
      <c r="K206" s="92"/>
    </row>
    <row r="207" ht="18" customHeight="1">
      <c r="A207" t="s" s="120">
        <v>114</v>
      </c>
      <c r="B207" s="121"/>
      <c r="C207" t="s" s="122">
        <v>30</v>
      </c>
      <c r="D207" s="123">
        <v>150</v>
      </c>
      <c r="E207" s="108"/>
      <c r="F207" s="85"/>
      <c r="G207" s="92"/>
      <c r="H207" s="92"/>
      <c r="I207" s="92"/>
      <c r="J207" s="92"/>
      <c r="K207" s="92"/>
    </row>
    <row r="208" ht="13" customHeight="1">
      <c r="A208" t="s" s="93">
        <v>110</v>
      </c>
      <c r="B208" s="30">
        <v>0</v>
      </c>
      <c r="C208" s="30">
        <v>150</v>
      </c>
      <c r="D208" s="124">
        <f>C208*B208</f>
        <v>0</v>
      </c>
      <c r="E208" s="96"/>
      <c r="F208" s="97"/>
      <c r="G208" s="92"/>
      <c r="H208" s="92"/>
      <c r="I208" s="92"/>
      <c r="J208" s="92"/>
      <c r="K208" s="92"/>
    </row>
    <row r="209" ht="14" customHeight="1">
      <c r="A209" s="98"/>
      <c r="B209" s="99"/>
      <c r="C209" s="100"/>
      <c r="D209" t="s" s="101">
        <v>28</v>
      </c>
      <c r="E209" s="102">
        <f>SUM(D208)</f>
        <v>0</v>
      </c>
      <c r="F209" s="114"/>
      <c r="G209" s="118"/>
      <c r="H209" s="92"/>
      <c r="I209" s="92"/>
      <c r="J209" s="92"/>
      <c r="K209" s="92"/>
    </row>
    <row r="210" ht="18" customHeight="1">
      <c r="A210" t="s" s="120">
        <v>115</v>
      </c>
      <c r="B210" s="121"/>
      <c r="C210" t="s" s="122">
        <v>30</v>
      </c>
      <c r="D210" s="123">
        <v>150</v>
      </c>
      <c r="E210" s="108"/>
      <c r="F210" s="85"/>
      <c r="G210" s="92"/>
      <c r="H210" s="92"/>
      <c r="I210" s="92"/>
      <c r="J210" s="92"/>
      <c r="K210" s="92"/>
    </row>
    <row r="211" ht="13" customHeight="1">
      <c r="A211" t="s" s="93">
        <v>110</v>
      </c>
      <c r="B211" s="30">
        <v>1</v>
      </c>
      <c r="C211" s="30">
        <v>150</v>
      </c>
      <c r="D211" s="124">
        <f>C211*B211</f>
        <v>150</v>
      </c>
      <c r="E211" s="96"/>
      <c r="F211" s="97"/>
      <c r="G211" s="92"/>
      <c r="H211" s="92"/>
      <c r="I211" s="92"/>
      <c r="J211" s="92"/>
      <c r="K211" s="92"/>
    </row>
    <row r="212" ht="14" customHeight="1">
      <c r="A212" s="98"/>
      <c r="B212" s="99"/>
      <c r="C212" s="100"/>
      <c r="D212" t="s" s="101">
        <v>28</v>
      </c>
      <c r="E212" s="102">
        <f>SUM(D211)</f>
        <v>150</v>
      </c>
      <c r="F212" s="114"/>
      <c r="G212" s="118"/>
      <c r="H212" s="92"/>
      <c r="I212" s="92"/>
      <c r="J212" s="92"/>
      <c r="K212" s="92"/>
    </row>
    <row r="213" ht="18" customHeight="1">
      <c r="A213" t="s" s="120">
        <v>116</v>
      </c>
      <c r="B213" s="121"/>
      <c r="C213" t="s" s="122">
        <v>30</v>
      </c>
      <c r="D213" s="123">
        <v>100</v>
      </c>
      <c r="E213" s="108"/>
      <c r="F213" s="85"/>
      <c r="G213" s="92"/>
      <c r="H213" s="92"/>
      <c r="I213" s="92"/>
      <c r="J213" s="92"/>
      <c r="K213" s="92"/>
    </row>
    <row r="214" ht="13" customHeight="1">
      <c r="A214" t="s" s="93">
        <v>110</v>
      </c>
      <c r="B214" s="30">
        <v>1</v>
      </c>
      <c r="C214" s="30">
        <v>100</v>
      </c>
      <c r="D214" s="124">
        <f>C214*B214</f>
        <v>100</v>
      </c>
      <c r="E214" s="96"/>
      <c r="F214" s="97"/>
      <c r="G214" s="92"/>
      <c r="H214" s="92"/>
      <c r="I214" s="92"/>
      <c r="J214" s="92"/>
      <c r="K214" s="92"/>
    </row>
    <row r="215" ht="14" customHeight="1">
      <c r="A215" s="98"/>
      <c r="B215" s="99"/>
      <c r="C215" s="100"/>
      <c r="D215" t="s" s="101">
        <v>28</v>
      </c>
      <c r="E215" s="102">
        <f>SUM(D214)</f>
        <v>100</v>
      </c>
      <c r="F215" s="114"/>
      <c r="G215" s="118"/>
      <c r="H215" s="92"/>
      <c r="I215" s="92"/>
      <c r="J215" s="92"/>
      <c r="K215" s="92"/>
    </row>
    <row r="216" ht="18" customHeight="1">
      <c r="A216" t="s" s="120">
        <v>117</v>
      </c>
      <c r="B216" s="121"/>
      <c r="C216" t="s" s="122">
        <v>30</v>
      </c>
      <c r="D216" s="123">
        <v>100</v>
      </c>
      <c r="E216" s="108"/>
      <c r="F216" s="85"/>
      <c r="G216" s="92"/>
      <c r="H216" s="92"/>
      <c r="I216" s="92"/>
      <c r="J216" s="92"/>
      <c r="K216" s="92"/>
    </row>
    <row r="217" ht="13" customHeight="1">
      <c r="A217" t="s" s="93">
        <v>110</v>
      </c>
      <c r="B217" s="30">
        <v>1</v>
      </c>
      <c r="C217" s="30">
        <v>100</v>
      </c>
      <c r="D217" s="124">
        <f>C217*B217</f>
        <v>100</v>
      </c>
      <c r="E217" s="96"/>
      <c r="F217" s="97"/>
      <c r="G217" s="92"/>
      <c r="H217" s="92"/>
      <c r="I217" s="92"/>
      <c r="J217" s="92"/>
      <c r="K217" s="92"/>
    </row>
    <row r="218" ht="14" customHeight="1">
      <c r="A218" s="98"/>
      <c r="B218" s="99"/>
      <c r="C218" s="100"/>
      <c r="D218" t="s" s="101">
        <v>28</v>
      </c>
      <c r="E218" s="102">
        <f>SUM(D217)</f>
        <v>100</v>
      </c>
      <c r="F218" s="114"/>
      <c r="G218" s="118"/>
      <c r="H218" s="92"/>
      <c r="I218" s="92"/>
      <c r="J218" s="92"/>
      <c r="K218" s="92"/>
    </row>
    <row r="219" ht="18" customHeight="1">
      <c r="A219" t="s" s="120">
        <v>118</v>
      </c>
      <c r="B219" s="121"/>
      <c r="C219" t="s" s="122">
        <v>30</v>
      </c>
      <c r="D219" s="123">
        <v>100</v>
      </c>
      <c r="E219" s="108"/>
      <c r="F219" s="85"/>
      <c r="G219" s="92"/>
      <c r="H219" s="92"/>
      <c r="I219" s="92"/>
      <c r="J219" s="92"/>
      <c r="K219" s="92"/>
    </row>
    <row r="220" ht="13" customHeight="1">
      <c r="A220" t="s" s="93">
        <v>110</v>
      </c>
      <c r="B220" s="30">
        <v>0</v>
      </c>
      <c r="C220" s="30">
        <v>100</v>
      </c>
      <c r="D220" s="124">
        <f>C220*B220</f>
        <v>0</v>
      </c>
      <c r="E220" s="96"/>
      <c r="F220" s="97"/>
      <c r="G220" s="92"/>
      <c r="H220" s="92"/>
      <c r="I220" s="92"/>
      <c r="J220" s="92"/>
      <c r="K220" s="92"/>
    </row>
    <row r="221" ht="14" customHeight="1">
      <c r="A221" s="98"/>
      <c r="B221" s="99"/>
      <c r="C221" s="100"/>
      <c r="D221" t="s" s="101">
        <v>28</v>
      </c>
      <c r="E221" s="102">
        <f>SUM(D220)</f>
        <v>0</v>
      </c>
      <c r="F221" s="114"/>
      <c r="G221" s="118"/>
      <c r="H221" s="92"/>
      <c r="I221" s="92"/>
      <c r="J221" s="92"/>
      <c r="K221" s="92"/>
    </row>
    <row r="222" ht="18" customHeight="1">
      <c r="A222" t="s" s="120">
        <v>119</v>
      </c>
      <c r="B222" s="121"/>
      <c r="C222" t="s" s="122">
        <v>30</v>
      </c>
      <c r="D222" s="123">
        <v>100</v>
      </c>
      <c r="E222" s="108"/>
      <c r="F222" s="85"/>
      <c r="G222" s="92"/>
      <c r="H222" s="92"/>
      <c r="I222" s="92"/>
      <c r="J222" s="92"/>
      <c r="K222" s="92"/>
    </row>
    <row r="223" ht="13" customHeight="1">
      <c r="A223" t="s" s="93">
        <v>110</v>
      </c>
      <c r="B223" s="30">
        <v>0</v>
      </c>
      <c r="C223" s="30">
        <v>100</v>
      </c>
      <c r="D223" s="124">
        <f>C223*B223</f>
        <v>0</v>
      </c>
      <c r="E223" s="96"/>
      <c r="F223" s="97"/>
      <c r="G223" s="92"/>
      <c r="H223" s="92"/>
      <c r="I223" s="92"/>
      <c r="J223" s="92"/>
      <c r="K223" s="92"/>
    </row>
    <row r="224" ht="14" customHeight="1">
      <c r="A224" s="98"/>
      <c r="B224" s="99"/>
      <c r="C224" s="100"/>
      <c r="D224" t="s" s="101">
        <v>28</v>
      </c>
      <c r="E224" s="102">
        <f>SUM(D223)</f>
        <v>0</v>
      </c>
      <c r="F224" s="114"/>
      <c r="G224" s="118"/>
      <c r="H224" s="92"/>
      <c r="I224" s="92"/>
      <c r="J224" s="92"/>
      <c r="K224" s="92"/>
    </row>
    <row r="225" ht="18" customHeight="1">
      <c r="A225" t="s" s="120">
        <v>120</v>
      </c>
      <c r="B225" s="121"/>
      <c r="C225" t="s" s="122">
        <v>30</v>
      </c>
      <c r="D225" s="123">
        <v>150</v>
      </c>
      <c r="E225" s="108"/>
      <c r="F225" s="85"/>
      <c r="G225" s="92"/>
      <c r="H225" s="92"/>
      <c r="I225" s="92"/>
      <c r="J225" s="92"/>
      <c r="K225" s="92"/>
    </row>
    <row r="226" ht="13" customHeight="1">
      <c r="A226" t="s" s="93">
        <v>110</v>
      </c>
      <c r="B226" s="30">
        <v>1</v>
      </c>
      <c r="C226" s="30">
        <v>150</v>
      </c>
      <c r="D226" s="124">
        <f>C226*B226</f>
        <v>150</v>
      </c>
      <c r="E226" s="96"/>
      <c r="F226" s="97"/>
      <c r="G226" s="92"/>
      <c r="H226" s="92"/>
      <c r="I226" s="92"/>
      <c r="J226" s="92"/>
      <c r="K226" s="92"/>
    </row>
    <row r="227" ht="14" customHeight="1">
      <c r="A227" s="98"/>
      <c r="B227" s="99"/>
      <c r="C227" s="100"/>
      <c r="D227" t="s" s="101">
        <v>28</v>
      </c>
      <c r="E227" s="102">
        <f>SUM(D226)</f>
        <v>150</v>
      </c>
      <c r="F227" s="114"/>
      <c r="G227" s="118"/>
      <c r="H227" s="92"/>
      <c r="I227" s="92"/>
      <c r="J227" s="92"/>
      <c r="K227" s="92"/>
    </row>
    <row r="228" ht="18" customHeight="1">
      <c r="A228" t="s" s="120">
        <v>121</v>
      </c>
      <c r="B228" s="121"/>
      <c r="C228" t="s" s="122">
        <v>30</v>
      </c>
      <c r="D228" s="123">
        <v>100</v>
      </c>
      <c r="E228" s="108"/>
      <c r="F228" s="85"/>
      <c r="G228" s="92"/>
      <c r="H228" s="92"/>
      <c r="I228" s="92"/>
      <c r="J228" s="92"/>
      <c r="K228" s="92"/>
    </row>
    <row r="229" ht="13" customHeight="1">
      <c r="A229" t="s" s="93">
        <v>110</v>
      </c>
      <c r="B229" s="30">
        <v>1</v>
      </c>
      <c r="C229" s="30">
        <v>100</v>
      </c>
      <c r="D229" s="124">
        <f>C229*B229</f>
        <v>100</v>
      </c>
      <c r="E229" s="96"/>
      <c r="F229" s="97"/>
      <c r="G229" s="92"/>
      <c r="H229" s="92"/>
      <c r="I229" s="92"/>
      <c r="J229" s="92"/>
      <c r="K229" s="92"/>
    </row>
    <row r="230" ht="14" customHeight="1">
      <c r="A230" s="98"/>
      <c r="B230" s="99"/>
      <c r="C230" s="100"/>
      <c r="D230" t="s" s="101">
        <v>28</v>
      </c>
      <c r="E230" s="102">
        <f>SUM(D229)</f>
        <v>100</v>
      </c>
      <c r="F230" s="114"/>
      <c r="G230" s="118"/>
      <c r="H230" s="92"/>
      <c r="I230" s="92"/>
      <c r="J230" s="92"/>
      <c r="K230" s="92"/>
    </row>
    <row r="231" ht="18" customHeight="1">
      <c r="A231" t="s" s="120">
        <v>122</v>
      </c>
      <c r="B231" s="121"/>
      <c r="C231" t="s" s="122">
        <v>30</v>
      </c>
      <c r="D231" s="123">
        <v>100</v>
      </c>
      <c r="E231" s="108"/>
      <c r="F231" s="85"/>
      <c r="G231" s="92"/>
      <c r="H231" s="92"/>
      <c r="I231" s="92"/>
      <c r="J231" s="92"/>
      <c r="K231" s="92"/>
    </row>
    <row r="232" ht="13" customHeight="1">
      <c r="A232" t="s" s="93">
        <v>110</v>
      </c>
      <c r="B232" s="30">
        <v>0</v>
      </c>
      <c r="C232" s="30">
        <v>100</v>
      </c>
      <c r="D232" s="124">
        <f>C232*B232</f>
        <v>0</v>
      </c>
      <c r="E232" s="96"/>
      <c r="F232" s="97"/>
      <c r="G232" s="92"/>
      <c r="H232" s="92"/>
      <c r="I232" s="92"/>
      <c r="J232" s="92"/>
      <c r="K232" s="92"/>
    </row>
    <row r="233" ht="14" customHeight="1">
      <c r="A233" s="98"/>
      <c r="B233" s="99"/>
      <c r="C233" s="100"/>
      <c r="D233" t="s" s="101">
        <v>28</v>
      </c>
      <c r="E233" s="102">
        <f>SUM(D232)</f>
        <v>0</v>
      </c>
      <c r="F233" s="114"/>
      <c r="G233" s="118"/>
      <c r="H233" s="92"/>
      <c r="I233" s="92"/>
      <c r="J233" s="92"/>
      <c r="K233" s="92"/>
    </row>
    <row r="234" ht="18" customHeight="1">
      <c r="A234" t="s" s="120">
        <v>123</v>
      </c>
      <c r="B234" s="121"/>
      <c r="C234" t="s" s="122">
        <v>30</v>
      </c>
      <c r="D234" s="123">
        <v>100</v>
      </c>
      <c r="E234" s="108"/>
      <c r="F234" s="85"/>
      <c r="G234" s="92"/>
      <c r="H234" s="92"/>
      <c r="I234" s="92"/>
      <c r="J234" s="92"/>
      <c r="K234" s="92"/>
    </row>
    <row r="235" ht="13" customHeight="1">
      <c r="A235" t="s" s="93">
        <v>110</v>
      </c>
      <c r="B235" s="30">
        <v>0</v>
      </c>
      <c r="C235" s="30">
        <v>100</v>
      </c>
      <c r="D235" s="124">
        <f>C235*B235</f>
        <v>0</v>
      </c>
      <c r="E235" s="96"/>
      <c r="F235" s="97"/>
      <c r="G235" s="92"/>
      <c r="H235" s="92"/>
      <c r="I235" s="92"/>
      <c r="J235" s="92"/>
      <c r="K235" s="92"/>
    </row>
    <row r="236" ht="14" customHeight="1">
      <c r="A236" s="98"/>
      <c r="B236" s="99"/>
      <c r="C236" s="100"/>
      <c r="D236" t="s" s="101">
        <v>28</v>
      </c>
      <c r="E236" s="102">
        <f>SUM(D235)</f>
        <v>0</v>
      </c>
      <c r="F236" s="114"/>
      <c r="G236" s="118"/>
      <c r="H236" s="92"/>
      <c r="I236" s="92"/>
      <c r="J236" s="92"/>
      <c r="K236" s="92"/>
    </row>
    <row r="237" ht="18" customHeight="1">
      <c r="A237" t="s" s="120">
        <v>124</v>
      </c>
      <c r="B237" s="121"/>
      <c r="C237" t="s" s="122">
        <v>30</v>
      </c>
      <c r="D237" s="123">
        <v>100</v>
      </c>
      <c r="E237" s="108"/>
      <c r="F237" s="85"/>
      <c r="G237" s="92"/>
      <c r="H237" s="92"/>
      <c r="I237" s="92"/>
      <c r="J237" s="92"/>
      <c r="K237" s="92"/>
    </row>
    <row r="238" ht="13" customHeight="1">
      <c r="A238" t="s" s="93">
        <v>110</v>
      </c>
      <c r="B238" s="30">
        <v>1</v>
      </c>
      <c r="C238" s="30">
        <v>100</v>
      </c>
      <c r="D238" s="124">
        <f>C238*B238</f>
        <v>100</v>
      </c>
      <c r="E238" s="96"/>
      <c r="F238" s="97"/>
      <c r="G238" s="92"/>
      <c r="H238" s="92"/>
      <c r="I238" s="92"/>
      <c r="J238" s="92"/>
      <c r="K238" s="92"/>
    </row>
    <row r="239" ht="14" customHeight="1">
      <c r="A239" s="98"/>
      <c r="B239" s="99"/>
      <c r="C239" s="100"/>
      <c r="D239" t="s" s="101">
        <v>28</v>
      </c>
      <c r="E239" s="102">
        <f>SUM(D238)</f>
        <v>100</v>
      </c>
      <c r="F239" s="114"/>
      <c r="G239" s="118"/>
      <c r="H239" s="92"/>
      <c r="I239" s="92"/>
      <c r="J239" s="92"/>
      <c r="K239" s="92"/>
    </row>
    <row r="240" ht="18" customHeight="1">
      <c r="A240" t="s" s="120">
        <v>125</v>
      </c>
      <c r="B240" s="121"/>
      <c r="C240" t="s" s="122">
        <v>30</v>
      </c>
      <c r="D240" s="123">
        <v>100</v>
      </c>
      <c r="E240" s="108"/>
      <c r="F240" s="85"/>
      <c r="G240" s="92"/>
      <c r="H240" s="92"/>
      <c r="I240" s="92"/>
      <c r="J240" s="92"/>
      <c r="K240" s="92"/>
    </row>
    <row r="241" ht="13" customHeight="1">
      <c r="A241" t="s" s="93">
        <v>110</v>
      </c>
      <c r="B241" s="30">
        <v>1</v>
      </c>
      <c r="C241" s="30">
        <v>100</v>
      </c>
      <c r="D241" s="124">
        <f>C241*B241</f>
        <v>100</v>
      </c>
      <c r="E241" s="96"/>
      <c r="F241" s="97"/>
      <c r="G241" s="92"/>
      <c r="H241" s="92"/>
      <c r="I241" s="92"/>
      <c r="J241" s="92"/>
      <c r="K241" s="92"/>
    </row>
    <row r="242" ht="14" customHeight="1">
      <c r="A242" s="98"/>
      <c r="B242" s="99"/>
      <c r="C242" s="100"/>
      <c r="D242" t="s" s="101">
        <v>28</v>
      </c>
      <c r="E242" s="102">
        <f>SUM(D241)</f>
        <v>100</v>
      </c>
      <c r="F242" s="114"/>
      <c r="G242" s="118"/>
      <c r="H242" s="92"/>
      <c r="I242" s="92"/>
      <c r="J242" s="92"/>
      <c r="K242" s="92"/>
    </row>
    <row r="243" ht="18" customHeight="1">
      <c r="A243" t="s" s="120">
        <v>126</v>
      </c>
      <c r="B243" s="121"/>
      <c r="C243" t="s" s="122">
        <v>30</v>
      </c>
      <c r="D243" s="123">
        <v>100</v>
      </c>
      <c r="E243" s="108"/>
      <c r="F243" s="85"/>
      <c r="G243" s="92"/>
      <c r="H243" s="92"/>
      <c r="I243" s="92"/>
      <c r="J243" s="92"/>
      <c r="K243" s="92"/>
    </row>
    <row r="244" ht="13" customHeight="1">
      <c r="A244" t="s" s="93">
        <v>110</v>
      </c>
      <c r="B244" s="30">
        <v>0</v>
      </c>
      <c r="C244" s="30">
        <v>100</v>
      </c>
      <c r="D244" s="124">
        <f>C244*B244</f>
        <v>0</v>
      </c>
      <c r="E244" s="96"/>
      <c r="F244" s="97"/>
      <c r="G244" s="92"/>
      <c r="H244" s="92"/>
      <c r="I244" s="92"/>
      <c r="J244" s="92"/>
      <c r="K244" s="92"/>
    </row>
    <row r="245" ht="14" customHeight="1">
      <c r="A245" s="98"/>
      <c r="B245" s="99"/>
      <c r="C245" s="100"/>
      <c r="D245" t="s" s="101">
        <v>28</v>
      </c>
      <c r="E245" s="102">
        <f>SUM(D244)</f>
        <v>0</v>
      </c>
      <c r="F245" s="114"/>
      <c r="G245" s="118"/>
      <c r="H245" s="92"/>
      <c r="I245" s="92"/>
      <c r="J245" s="92"/>
      <c r="K245" s="92"/>
    </row>
    <row r="246" ht="18" customHeight="1">
      <c r="A246" t="s" s="127">
        <v>127</v>
      </c>
      <c r="B246" s="121"/>
      <c r="C246" t="s" s="122">
        <v>30</v>
      </c>
      <c r="D246" s="123">
        <v>100</v>
      </c>
      <c r="E246" s="108"/>
      <c r="F246" s="85"/>
      <c r="G246" s="92"/>
      <c r="H246" s="92"/>
      <c r="I246" s="92"/>
      <c r="J246" s="92"/>
      <c r="K246" s="92"/>
    </row>
    <row r="247" ht="13" customHeight="1">
      <c r="A247" t="s" s="93">
        <v>110</v>
      </c>
      <c r="B247" s="30">
        <v>0</v>
      </c>
      <c r="C247" s="30">
        <v>100</v>
      </c>
      <c r="D247" s="124">
        <f>C247*B247</f>
        <v>0</v>
      </c>
      <c r="E247" s="96"/>
      <c r="F247" s="97"/>
      <c r="G247" s="92"/>
      <c r="H247" s="92"/>
      <c r="I247" s="92"/>
      <c r="J247" s="92"/>
      <c r="K247" s="92"/>
    </row>
    <row r="248" ht="14" customHeight="1">
      <c r="A248" s="98"/>
      <c r="B248" s="99"/>
      <c r="C248" s="100"/>
      <c r="D248" t="s" s="101">
        <v>28</v>
      </c>
      <c r="E248" s="102">
        <f>SUM(D247)</f>
        <v>0</v>
      </c>
      <c r="F248" s="114"/>
      <c r="G248" s="118"/>
      <c r="H248" s="92"/>
      <c r="I248" s="92"/>
      <c r="J248" s="92"/>
      <c r="K248" s="92"/>
    </row>
    <row r="249" ht="18" customHeight="1">
      <c r="A249" t="s" s="127">
        <v>128</v>
      </c>
      <c r="B249" s="121"/>
      <c r="C249" t="s" s="122">
        <v>30</v>
      </c>
      <c r="D249" s="123">
        <v>100</v>
      </c>
      <c r="E249" s="108"/>
      <c r="F249" s="85"/>
      <c r="G249" s="92"/>
      <c r="H249" s="92"/>
      <c r="I249" s="92"/>
      <c r="J249" s="92"/>
      <c r="K249" s="92"/>
    </row>
    <row r="250" ht="13" customHeight="1">
      <c r="A250" t="s" s="93">
        <v>110</v>
      </c>
      <c r="B250" s="30">
        <v>0</v>
      </c>
      <c r="C250" s="30">
        <v>100</v>
      </c>
      <c r="D250" s="124">
        <f>C250*B250</f>
        <v>0</v>
      </c>
      <c r="E250" s="96"/>
      <c r="F250" s="97"/>
      <c r="G250" s="92"/>
      <c r="H250" s="92"/>
      <c r="I250" s="92"/>
      <c r="J250" s="92"/>
      <c r="K250" s="92"/>
    </row>
    <row r="251" ht="14" customHeight="1">
      <c r="A251" s="98"/>
      <c r="B251" s="99"/>
      <c r="C251" s="100"/>
      <c r="D251" t="s" s="101">
        <v>28</v>
      </c>
      <c r="E251" s="102">
        <f>SUM(D250)</f>
        <v>0</v>
      </c>
      <c r="F251" s="114"/>
      <c r="G251" s="118"/>
      <c r="H251" s="92"/>
      <c r="I251" s="92"/>
      <c r="J251" s="92"/>
      <c r="K251" s="92"/>
    </row>
    <row r="252" ht="13" customHeight="1">
      <c r="A252" s="19"/>
      <c r="B252" s="128"/>
      <c r="C252" s="129"/>
      <c r="D252" s="130"/>
      <c r="E252" s="131"/>
      <c r="F252" s="131"/>
      <c r="G252" s="92"/>
      <c r="H252" s="92"/>
      <c r="I252" s="92"/>
      <c r="J252" s="92"/>
      <c r="K252" s="92"/>
    </row>
    <row r="253" ht="13" customHeight="1">
      <c r="A253" s="132"/>
      <c r="B253" s="133"/>
      <c r="C253" s="134"/>
      <c r="D253" s="135"/>
      <c r="E253" s="136"/>
      <c r="F253" s="136"/>
      <c r="G253" s="92"/>
      <c r="H253" s="92"/>
      <c r="I253" s="92"/>
      <c r="J253" s="92"/>
      <c r="K253" s="92"/>
    </row>
    <row r="254" ht="18" customHeight="1">
      <c r="A254" t="s" s="137">
        <v>129</v>
      </c>
      <c r="B254" s="138"/>
      <c r="C254" s="139"/>
      <c r="D254" s="140"/>
      <c r="E254" s="90"/>
      <c r="F254" s="91"/>
      <c r="G254" s="92"/>
      <c r="H254" s="92"/>
      <c r="I254" s="92"/>
      <c r="J254" s="92"/>
      <c r="K254" s="92"/>
    </row>
    <row r="255" ht="13" customHeight="1">
      <c r="A255" t="s" s="141">
        <v>130</v>
      </c>
      <c r="B255" s="30">
        <v>0</v>
      </c>
      <c r="C255" s="30">
        <v>50</v>
      </c>
      <c r="D255" s="142">
        <f>B255*C255</f>
        <v>0</v>
      </c>
      <c r="E255" s="90"/>
      <c r="F255" s="91"/>
      <c r="G255" s="92"/>
      <c r="H255" s="92"/>
      <c r="I255" s="92"/>
      <c r="J255" s="92"/>
      <c r="K255" s="92"/>
    </row>
    <row r="256" ht="13" customHeight="1">
      <c r="A256" t="s" s="141">
        <v>131</v>
      </c>
      <c r="B256" s="30">
        <v>0</v>
      </c>
      <c r="C256" s="30">
        <v>50</v>
      </c>
      <c r="D256" s="142">
        <f>B256*C256</f>
        <v>0</v>
      </c>
      <c r="E256" s="90"/>
      <c r="F256" s="91"/>
      <c r="G256" s="92"/>
      <c r="H256" s="92"/>
      <c r="I256" s="92"/>
      <c r="J256" s="92"/>
      <c r="K256" s="92"/>
    </row>
    <row r="257" ht="13" customHeight="1">
      <c r="A257" t="s" s="141">
        <v>132</v>
      </c>
      <c r="B257" s="30">
        <v>0</v>
      </c>
      <c r="C257" s="30">
        <v>50</v>
      </c>
      <c r="D257" s="142">
        <f>B257*C257</f>
        <v>0</v>
      </c>
      <c r="E257" s="90"/>
      <c r="F257" s="91"/>
      <c r="G257" s="92"/>
      <c r="H257" s="92"/>
      <c r="I257" s="92"/>
      <c r="J257" s="92"/>
      <c r="K257" s="92"/>
    </row>
    <row r="258" ht="13" customHeight="1">
      <c r="A258" t="s" s="141">
        <v>133</v>
      </c>
      <c r="B258" s="30">
        <v>1</v>
      </c>
      <c r="C258" s="30">
        <v>50</v>
      </c>
      <c r="D258" s="142">
        <f>B258*C258</f>
        <v>50</v>
      </c>
      <c r="E258" s="90"/>
      <c r="F258" s="91"/>
      <c r="G258" s="92"/>
      <c r="H258" s="92"/>
      <c r="I258" s="92"/>
      <c r="J258" s="92"/>
      <c r="K258" s="92"/>
    </row>
    <row r="259" ht="13" customHeight="1">
      <c r="A259" t="s" s="141">
        <v>134</v>
      </c>
      <c r="B259" s="30">
        <v>0</v>
      </c>
      <c r="C259" s="30">
        <v>50</v>
      </c>
      <c r="D259" s="142">
        <f>B259*C259</f>
        <v>0</v>
      </c>
      <c r="E259" s="90"/>
      <c r="F259" s="91"/>
      <c r="G259" s="92"/>
      <c r="H259" s="92"/>
      <c r="I259" s="92"/>
      <c r="J259" s="92"/>
      <c r="K259" s="92"/>
    </row>
    <row r="260" ht="13" customHeight="1">
      <c r="A260" t="s" s="141">
        <v>135</v>
      </c>
      <c r="B260" s="30">
        <v>0</v>
      </c>
      <c r="C260" s="30">
        <v>50</v>
      </c>
      <c r="D260" s="142">
        <f>B260*C260</f>
        <v>0</v>
      </c>
      <c r="E260" s="90"/>
      <c r="F260" s="91"/>
      <c r="G260" s="92"/>
      <c r="H260" s="92"/>
      <c r="I260" s="92"/>
      <c r="J260" s="92"/>
      <c r="K260" s="92"/>
    </row>
    <row r="261" ht="13" customHeight="1">
      <c r="A261" t="s" s="141">
        <v>136</v>
      </c>
      <c r="B261" s="30">
        <v>0</v>
      </c>
      <c r="C261" s="30">
        <v>50</v>
      </c>
      <c r="D261" s="142">
        <f>B261*C261</f>
        <v>0</v>
      </c>
      <c r="E261" s="90"/>
      <c r="F261" s="91"/>
      <c r="G261" s="92"/>
      <c r="H261" s="92"/>
      <c r="I261" s="92"/>
      <c r="J261" s="92"/>
      <c r="K261" s="92"/>
    </row>
    <row r="262" ht="13" customHeight="1">
      <c r="A262" t="s" s="141">
        <v>137</v>
      </c>
      <c r="B262" s="30">
        <v>1</v>
      </c>
      <c r="C262" s="30">
        <v>50</v>
      </c>
      <c r="D262" s="142">
        <f>B262*C262</f>
        <v>50</v>
      </c>
      <c r="E262" s="90"/>
      <c r="F262" s="91"/>
      <c r="G262" s="92"/>
      <c r="H262" s="92"/>
      <c r="I262" s="92"/>
      <c r="J262" s="92"/>
      <c r="K262" s="92"/>
    </row>
    <row r="263" ht="13" customHeight="1">
      <c r="A263" t="s" s="141">
        <v>138</v>
      </c>
      <c r="B263" s="30">
        <v>1</v>
      </c>
      <c r="C263" s="30">
        <v>50</v>
      </c>
      <c r="D263" s="142">
        <f>B263*C263</f>
        <v>50</v>
      </c>
      <c r="E263" s="90"/>
      <c r="F263" s="91"/>
      <c r="G263" s="92"/>
      <c r="H263" s="92"/>
      <c r="I263" s="92"/>
      <c r="J263" s="92"/>
      <c r="K263" s="92"/>
    </row>
    <row r="264" ht="13" customHeight="1">
      <c r="A264" t="s" s="141">
        <v>139</v>
      </c>
      <c r="B264" s="30">
        <v>1</v>
      </c>
      <c r="C264" s="30">
        <v>50</v>
      </c>
      <c r="D264" s="142">
        <f>B264*C264</f>
        <v>50</v>
      </c>
      <c r="E264" s="90"/>
      <c r="F264" s="91"/>
      <c r="G264" s="92"/>
      <c r="H264" s="92"/>
      <c r="I264" s="92"/>
      <c r="J264" s="92"/>
      <c r="K264" s="92"/>
    </row>
    <row r="265" ht="13" customHeight="1">
      <c r="A265" t="s" s="141">
        <v>140</v>
      </c>
      <c r="B265" s="30">
        <v>1</v>
      </c>
      <c r="C265" s="30">
        <v>50</v>
      </c>
      <c r="D265" s="142">
        <f>B265*C265</f>
        <v>50</v>
      </c>
      <c r="E265" s="90"/>
      <c r="F265" s="91"/>
      <c r="G265" s="92"/>
      <c r="H265" s="92"/>
      <c r="I265" s="92"/>
      <c r="J265" s="92"/>
      <c r="K265" s="92"/>
    </row>
    <row r="266" ht="13" customHeight="1">
      <c r="A266" t="s" s="141">
        <v>141</v>
      </c>
      <c r="B266" s="30">
        <v>1</v>
      </c>
      <c r="C266" s="30">
        <v>50</v>
      </c>
      <c r="D266" s="142">
        <f>B266*C266</f>
        <v>50</v>
      </c>
      <c r="E266" s="90"/>
      <c r="F266" s="91"/>
      <c r="G266" s="92"/>
      <c r="H266" s="92"/>
      <c r="I266" s="92"/>
      <c r="J266" s="92"/>
      <c r="K266" s="92"/>
    </row>
    <row r="267" ht="13" customHeight="1">
      <c r="A267" t="s" s="141">
        <v>142</v>
      </c>
      <c r="B267" s="30">
        <v>0</v>
      </c>
      <c r="C267" s="30">
        <v>50</v>
      </c>
      <c r="D267" s="142">
        <f>B267*C267</f>
        <v>0</v>
      </c>
      <c r="E267" s="90"/>
      <c r="F267" s="91"/>
      <c r="G267" s="92"/>
      <c r="H267" s="92"/>
      <c r="I267" s="92"/>
      <c r="J267" s="92"/>
      <c r="K267" s="92"/>
    </row>
    <row r="268" ht="13" customHeight="1">
      <c r="A268" t="s" s="141">
        <v>143</v>
      </c>
      <c r="B268" s="30">
        <v>1</v>
      </c>
      <c r="C268" s="30">
        <v>50</v>
      </c>
      <c r="D268" s="142">
        <f>B268*C268</f>
        <v>50</v>
      </c>
      <c r="E268" s="90"/>
      <c r="F268" s="91"/>
      <c r="G268" s="92"/>
      <c r="H268" s="92"/>
      <c r="I268" s="92"/>
      <c r="J268" s="92"/>
      <c r="K268" s="92"/>
    </row>
    <row r="269" ht="13" customHeight="1">
      <c r="A269" t="s" s="141">
        <v>144</v>
      </c>
      <c r="B269" s="30">
        <v>0</v>
      </c>
      <c r="C269" s="30">
        <v>50</v>
      </c>
      <c r="D269" s="142">
        <f>B269*C269</f>
        <v>0</v>
      </c>
      <c r="E269" s="90"/>
      <c r="F269" s="91"/>
      <c r="G269" s="92"/>
      <c r="H269" s="92"/>
      <c r="I269" s="92"/>
      <c r="J269" s="92"/>
      <c r="K269" s="92"/>
    </row>
    <row r="270" ht="13" customHeight="1">
      <c r="A270" t="s" s="162">
        <v>145</v>
      </c>
      <c r="B270" s="30">
        <v>0</v>
      </c>
      <c r="C270" s="29">
        <v>150</v>
      </c>
      <c r="D270" s="142">
        <f>B270*C270</f>
        <v>0</v>
      </c>
      <c r="E270" s="96"/>
      <c r="F270" s="97"/>
      <c r="G270" s="92"/>
      <c r="H270" s="92"/>
      <c r="I270" s="92"/>
      <c r="J270" s="92"/>
      <c r="K270" s="92"/>
    </row>
    <row r="271" ht="14" customHeight="1">
      <c r="A271" s="98"/>
      <c r="B271" s="99"/>
      <c r="C271" s="100"/>
      <c r="D271" t="s" s="101">
        <v>28</v>
      </c>
      <c r="E271" s="102">
        <f>SUM(D255:D270)</f>
        <v>350</v>
      </c>
      <c r="F271" s="103"/>
      <c r="G271" s="79"/>
      <c r="H271" s="80"/>
      <c r="I271" s="80"/>
      <c r="J271" s="80"/>
      <c r="K271" s="80"/>
    </row>
    <row r="272" ht="13" customHeight="1">
      <c r="A272" s="18"/>
      <c r="B272" s="18"/>
      <c r="C272" s="18"/>
      <c r="D272" s="84"/>
      <c r="E272" s="131"/>
      <c r="F272" s="85"/>
      <c r="G272" s="19"/>
      <c r="H272" s="19"/>
      <c r="I272" s="19"/>
      <c r="J272" s="19"/>
      <c r="K272" s="19"/>
    </row>
    <row r="273" ht="18" customHeight="1">
      <c r="A273" t="s" s="143">
        <v>146</v>
      </c>
      <c r="B273" s="144"/>
      <c r="C273" t="s" s="145">
        <v>30</v>
      </c>
      <c r="D273" s="146">
        <v>200</v>
      </c>
      <c r="E273" s="90"/>
      <c r="F273" s="91"/>
      <c r="G273" s="92"/>
      <c r="H273" s="92"/>
      <c r="I273" s="92"/>
      <c r="J273" s="92"/>
      <c r="K273" s="92"/>
    </row>
    <row r="274" ht="13" customHeight="1">
      <c r="A274" t="s" s="93">
        <v>110</v>
      </c>
      <c r="B274" s="30">
        <v>1</v>
      </c>
      <c r="C274" s="30">
        <v>200</v>
      </c>
      <c r="D274" s="124">
        <f>C274*B274</f>
        <v>200</v>
      </c>
      <c r="E274" s="96"/>
      <c r="F274" s="97"/>
      <c r="G274" s="92"/>
      <c r="H274" s="92"/>
      <c r="I274" s="92"/>
      <c r="J274" s="92"/>
      <c r="K274" s="92"/>
    </row>
    <row r="275" ht="14" customHeight="1">
      <c r="A275" s="98"/>
      <c r="B275" s="99"/>
      <c r="C275" s="100"/>
      <c r="D275" t="s" s="101">
        <v>28</v>
      </c>
      <c r="E275" s="102">
        <f>SUM(D274)</f>
        <v>200</v>
      </c>
      <c r="F275" s="114"/>
      <c r="G275" s="118"/>
      <c r="H275" s="92"/>
      <c r="I275" s="92"/>
      <c r="J275" s="92"/>
      <c r="K275" s="92"/>
    </row>
    <row r="276" ht="18" customHeight="1">
      <c r="A276" t="s" s="120">
        <v>147</v>
      </c>
      <c r="B276" s="121"/>
      <c r="C276" t="s" s="122">
        <v>30</v>
      </c>
      <c r="D276" s="123">
        <v>200</v>
      </c>
      <c r="E276" s="108"/>
      <c r="F276" s="85"/>
      <c r="G276" s="92"/>
      <c r="H276" s="92"/>
      <c r="I276" s="92"/>
      <c r="J276" s="92"/>
      <c r="K276" s="92"/>
    </row>
    <row r="277" ht="13" customHeight="1">
      <c r="A277" t="s" s="93">
        <v>110</v>
      </c>
      <c r="B277" s="30">
        <v>1</v>
      </c>
      <c r="C277" s="30">
        <v>200</v>
      </c>
      <c r="D277" s="124">
        <f>C277*B277</f>
        <v>200</v>
      </c>
      <c r="E277" s="96"/>
      <c r="F277" s="97"/>
      <c r="G277" s="92"/>
      <c r="H277" s="92"/>
      <c r="I277" s="92"/>
      <c r="J277" s="92"/>
      <c r="K277" s="92"/>
    </row>
    <row r="278" ht="14" customHeight="1">
      <c r="A278" s="98"/>
      <c r="B278" s="99"/>
      <c r="C278" s="100"/>
      <c r="D278" t="s" s="101">
        <v>28</v>
      </c>
      <c r="E278" s="102">
        <f>SUM(D277)</f>
        <v>200</v>
      </c>
      <c r="F278" s="114"/>
      <c r="G278" s="118"/>
      <c r="H278" s="92"/>
      <c r="I278" s="92"/>
      <c r="J278" s="92"/>
      <c r="K278" s="92"/>
    </row>
    <row r="279" ht="18" customHeight="1">
      <c r="A279" t="s" s="120">
        <v>148</v>
      </c>
      <c r="B279" s="121"/>
      <c r="C279" t="s" s="122">
        <v>30</v>
      </c>
      <c r="D279" s="123">
        <v>200</v>
      </c>
      <c r="E279" s="108"/>
      <c r="F279" s="85"/>
      <c r="G279" s="92"/>
      <c r="H279" s="92"/>
      <c r="I279" s="92"/>
      <c r="J279" s="92"/>
      <c r="K279" s="92"/>
    </row>
    <row r="280" ht="13" customHeight="1">
      <c r="A280" t="s" s="93">
        <v>110</v>
      </c>
      <c r="B280" s="30">
        <v>1</v>
      </c>
      <c r="C280" s="30">
        <v>200</v>
      </c>
      <c r="D280" s="124">
        <f>C280*B280</f>
        <v>200</v>
      </c>
      <c r="E280" s="96"/>
      <c r="F280" s="97"/>
      <c r="G280" s="92"/>
      <c r="H280" s="92"/>
      <c r="I280" s="92"/>
      <c r="J280" s="92"/>
      <c r="K280" s="92"/>
    </row>
    <row r="281" ht="14" customHeight="1">
      <c r="A281" s="98"/>
      <c r="B281" s="99"/>
      <c r="C281" s="100"/>
      <c r="D281" t="s" s="101">
        <v>28</v>
      </c>
      <c r="E281" s="102">
        <f>SUM(D280)</f>
        <v>200</v>
      </c>
      <c r="F281" s="114"/>
      <c r="G281" s="118"/>
      <c r="H281" s="92"/>
      <c r="I281" s="92"/>
      <c r="J281" s="92"/>
      <c r="K281" s="92"/>
    </row>
    <row r="282" ht="18" customHeight="1">
      <c r="A282" t="s" s="120">
        <v>149</v>
      </c>
      <c r="B282" s="121"/>
      <c r="C282" t="s" s="122">
        <v>30</v>
      </c>
      <c r="D282" s="123">
        <v>200</v>
      </c>
      <c r="E282" s="108"/>
      <c r="F282" s="85"/>
      <c r="G282" s="92"/>
      <c r="H282" s="92"/>
      <c r="I282" s="92"/>
      <c r="J282" s="92"/>
      <c r="K282" s="92"/>
    </row>
    <row r="283" ht="13" customHeight="1">
      <c r="A283" t="s" s="93">
        <v>110</v>
      </c>
      <c r="B283" s="30">
        <v>1</v>
      </c>
      <c r="C283" s="30">
        <v>200</v>
      </c>
      <c r="D283" s="124">
        <f>C283*B283</f>
        <v>200</v>
      </c>
      <c r="E283" s="96"/>
      <c r="F283" s="97"/>
      <c r="G283" s="92"/>
      <c r="H283" s="92"/>
      <c r="I283" s="92"/>
      <c r="J283" s="92"/>
      <c r="K283" s="92"/>
    </row>
    <row r="284" ht="14" customHeight="1">
      <c r="A284" s="98"/>
      <c r="B284" s="99"/>
      <c r="C284" s="100"/>
      <c r="D284" t="s" s="101">
        <v>28</v>
      </c>
      <c r="E284" s="102">
        <f>SUM(D283)</f>
        <v>200</v>
      </c>
      <c r="F284" s="114"/>
      <c r="G284" s="118"/>
      <c r="H284" s="92"/>
      <c r="I284" s="92"/>
      <c r="J284" s="92"/>
      <c r="K284" s="92"/>
    </row>
    <row r="285" ht="18" customHeight="1">
      <c r="A285" t="s" s="120">
        <v>150</v>
      </c>
      <c r="B285" s="121"/>
      <c r="C285" t="s" s="122">
        <v>30</v>
      </c>
      <c r="D285" s="123">
        <v>200</v>
      </c>
      <c r="E285" s="108"/>
      <c r="F285" s="85"/>
      <c r="G285" s="92"/>
      <c r="H285" s="92"/>
      <c r="I285" s="92"/>
      <c r="J285" s="92"/>
      <c r="K285" s="92"/>
    </row>
    <row r="286" ht="13" customHeight="1">
      <c r="A286" t="s" s="93">
        <v>110</v>
      </c>
      <c r="B286" s="30">
        <v>1</v>
      </c>
      <c r="C286" s="30">
        <v>200</v>
      </c>
      <c r="D286" s="124">
        <f>C286*B286</f>
        <v>200</v>
      </c>
      <c r="E286" s="96"/>
      <c r="F286" s="97"/>
      <c r="G286" s="92"/>
      <c r="H286" s="92"/>
      <c r="I286" s="92"/>
      <c r="J286" s="92"/>
      <c r="K286" s="92"/>
    </row>
    <row r="287" ht="14" customHeight="1">
      <c r="A287" s="98"/>
      <c r="B287" s="99"/>
      <c r="C287" s="100"/>
      <c r="D287" t="s" s="101">
        <v>28</v>
      </c>
      <c r="E287" s="102">
        <f>SUM(D286)</f>
        <v>200</v>
      </c>
      <c r="F287" s="114"/>
      <c r="G287" s="118"/>
      <c r="H287" s="92"/>
      <c r="I287" s="92"/>
      <c r="J287" s="92"/>
      <c r="K287" s="92"/>
    </row>
    <row r="288" ht="13" customHeight="1">
      <c r="A288" s="19"/>
      <c r="B288" s="19"/>
      <c r="C288" s="19"/>
      <c r="D288" s="130"/>
      <c r="E288" s="131"/>
      <c r="F288" s="85"/>
      <c r="G288" s="92"/>
      <c r="H288" s="92"/>
      <c r="I288" s="92"/>
      <c r="J288" s="92"/>
      <c r="K288" s="92"/>
    </row>
    <row r="289" ht="13" customHeight="1">
      <c r="A289" s="92"/>
      <c r="B289" s="92"/>
      <c r="C289" s="92"/>
      <c r="D289" s="147"/>
      <c r="E289" s="136"/>
      <c r="F289" s="91"/>
      <c r="G289" s="92"/>
      <c r="H289" s="92"/>
      <c r="I289" s="92"/>
      <c r="J289" s="92"/>
      <c r="K289" s="92"/>
    </row>
    <row r="290" ht="14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</row>
    <row r="291" ht="31" customHeight="1">
      <c r="A291" t="s" s="148">
        <v>170</v>
      </c>
      <c r="B291" s="51"/>
      <c r="C291" s="51"/>
      <c r="D291" t="s" s="149">
        <v>151</v>
      </c>
      <c r="E291" s="150"/>
      <c r="F291" s="151"/>
      <c r="G291" s="151"/>
      <c r="H291" s="150"/>
      <c r="I291" s="152"/>
      <c r="J291" s="153">
        <f>SUM(E22:F287)</f>
        <v>4985</v>
      </c>
      <c r="K291" s="154"/>
    </row>
  </sheetData>
  <mergeCells count="51">
    <mergeCell ref="E281:F281"/>
    <mergeCell ref="E284:F284"/>
    <mergeCell ref="E287:F287"/>
    <mergeCell ref="E245:F245"/>
    <mergeCell ref="E248:F248"/>
    <mergeCell ref="E251:F251"/>
    <mergeCell ref="E271:F271"/>
    <mergeCell ref="E275:F275"/>
    <mergeCell ref="E278:F278"/>
    <mergeCell ref="E227:F227"/>
    <mergeCell ref="E230:F230"/>
    <mergeCell ref="E233:F233"/>
    <mergeCell ref="E236:F236"/>
    <mergeCell ref="E239:F239"/>
    <mergeCell ref="E242:F242"/>
    <mergeCell ref="E209:F209"/>
    <mergeCell ref="E212:F212"/>
    <mergeCell ref="E215:F215"/>
    <mergeCell ref="E218:F218"/>
    <mergeCell ref="E221:F221"/>
    <mergeCell ref="E224:F224"/>
    <mergeCell ref="E188:F188"/>
    <mergeCell ref="E194:F194"/>
    <mergeCell ref="E197:F197"/>
    <mergeCell ref="E200:F200"/>
    <mergeCell ref="E203:F203"/>
    <mergeCell ref="E206:F206"/>
    <mergeCell ref="E137:F137"/>
    <mergeCell ref="E146:F146"/>
    <mergeCell ref="E157:F157"/>
    <mergeCell ref="E166:F166"/>
    <mergeCell ref="E174:F174"/>
    <mergeCell ref="E181:F181"/>
    <mergeCell ref="E81:F81"/>
    <mergeCell ref="E90:F90"/>
    <mergeCell ref="E100:F100"/>
    <mergeCell ref="E110:F110"/>
    <mergeCell ref="E119:F119"/>
    <mergeCell ref="E128:F128"/>
    <mergeCell ref="E22:F22"/>
    <mergeCell ref="E33:F33"/>
    <mergeCell ref="E43:F43"/>
    <mergeCell ref="E53:F53"/>
    <mergeCell ref="E61:F61"/>
    <mergeCell ref="E71:F71"/>
    <mergeCell ref="A1:F1"/>
    <mergeCell ref="E2:K2"/>
    <mergeCell ref="B4:K4"/>
    <mergeCell ref="H7:J8"/>
    <mergeCell ref="H16:H17"/>
    <mergeCell ref="J16:J17"/>
  </mergeCells>
  <pageMargins left="0.25" right="0.25" top="0.75" bottom="0.75" header="0.3" footer="0.3"/>
  <pageSetup firstPageNumber="1" fitToHeight="1" fitToWidth="1" scale="84" useFirstPageNumber="0" orientation="portrait" pageOrder="downThenOver"/>
  <headerFooter>
    <oddFooter>&amp;C&amp;"Arial,Regular"&amp;10&amp;K000000Pagina &amp;P di &amp;N&amp;R&amp;"Arial,Regular"&amp;10&amp;K00000024/09/19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92"/>
  <sheetViews>
    <sheetView workbookViewId="0" showGridLines="0" defaultGridColor="1"/>
  </sheetViews>
  <sheetFormatPr defaultColWidth="8.83333" defaultRowHeight="13" customHeight="1" outlineLevelRow="0" outlineLevelCol="0"/>
  <cols>
    <col min="1" max="1" width="44.6719" style="155" customWidth="1"/>
    <col min="2" max="2" width="6" style="155" customWidth="1"/>
    <col min="3" max="3" width="5.85156" style="155" customWidth="1"/>
    <col min="4" max="4" width="9.35156" style="155" customWidth="1"/>
    <col min="5" max="5" width="5.85156" style="155" customWidth="1"/>
    <col min="6" max="6" width="6.67188" style="155" customWidth="1"/>
    <col min="7" max="7" width="5.85156" style="155" customWidth="1"/>
    <col min="8" max="8" width="11.6719" style="155" customWidth="1"/>
    <col min="9" max="9" width="3.35156" style="155" customWidth="1"/>
    <col min="10" max="10" width="14.5" style="155" customWidth="1"/>
    <col min="11" max="11" width="5.85156" style="155" customWidth="1"/>
    <col min="12" max="256" width="8.85156" style="155" customWidth="1"/>
  </cols>
  <sheetData>
    <row r="1" ht="82" customHeight="1">
      <c r="A1" t="s" s="2">
        <v>0</v>
      </c>
      <c r="B1" s="3"/>
      <c r="C1" s="3"/>
      <c r="D1" s="3"/>
      <c r="E1" s="3"/>
      <c r="F1" s="4"/>
      <c r="G1" s="5"/>
      <c r="H1" s="156"/>
      <c r="I1" s="6"/>
      <c r="J1" s="6"/>
      <c r="K1" s="7"/>
    </row>
    <row r="2" ht="21" customHeight="1">
      <c r="A2" s="8"/>
      <c r="B2" t="s" s="9">
        <v>1</v>
      </c>
      <c r="C2" s="10"/>
      <c r="D2" t="s" s="11">
        <v>2</v>
      </c>
      <c r="E2" t="s" s="12">
        <v>3</v>
      </c>
      <c r="F2" s="13"/>
      <c r="G2" s="13"/>
      <c r="H2" s="13"/>
      <c r="I2" s="13"/>
      <c r="J2" s="13"/>
      <c r="K2" s="13"/>
    </row>
    <row r="3" ht="1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9" customHeight="1">
      <c r="A4" t="s" s="15">
        <v>4</v>
      </c>
      <c r="B4" t="s" s="16">
        <v>152</v>
      </c>
      <c r="C4" s="17"/>
      <c r="D4" s="17"/>
      <c r="E4" s="17"/>
      <c r="F4" s="17"/>
      <c r="G4" s="17"/>
      <c r="H4" s="17"/>
      <c r="I4" s="17"/>
      <c r="J4" s="17"/>
      <c r="K4" s="17"/>
    </row>
    <row r="5" ht="14" customHeight="1">
      <c r="A5" s="18"/>
      <c r="B5" s="18"/>
      <c r="C5" s="18"/>
      <c r="D5" s="18"/>
      <c r="E5" s="19"/>
      <c r="F5" s="19"/>
      <c r="G5" s="14"/>
      <c r="H5" s="14"/>
      <c r="I5" s="14"/>
      <c r="J5" s="14"/>
      <c r="K5" s="14"/>
    </row>
    <row r="6" ht="18" customHeight="1">
      <c r="A6" t="s" s="20">
        <v>6</v>
      </c>
      <c r="B6" s="21"/>
      <c r="C6" s="21"/>
      <c r="D6" s="22"/>
      <c r="E6" s="23"/>
      <c r="F6" s="24"/>
      <c r="G6" s="25"/>
      <c r="H6" s="26"/>
      <c r="I6" s="26"/>
      <c r="J6" s="26"/>
      <c r="K6" s="27"/>
    </row>
    <row r="7" ht="12.75" customHeight="1">
      <c r="A7" t="s" s="28">
        <v>7</v>
      </c>
      <c r="B7" s="29">
        <v>0</v>
      </c>
      <c r="C7" s="30">
        <v>-200</v>
      </c>
      <c r="D7" s="31">
        <f>C7*B7</f>
        <v>0</v>
      </c>
      <c r="E7" s="32"/>
      <c r="F7" s="24"/>
      <c r="G7" s="33"/>
      <c r="H7" t="s" s="34">
        <v>8</v>
      </c>
      <c r="I7" s="35"/>
      <c r="J7" s="36"/>
      <c r="K7" s="37"/>
    </row>
    <row r="8" ht="12.75" customHeight="1">
      <c r="A8" t="s" s="38">
        <v>9</v>
      </c>
      <c r="B8" s="39">
        <v>1</v>
      </c>
      <c r="C8" s="31">
        <v>-400</v>
      </c>
      <c r="D8" s="31">
        <f>C8*B8</f>
        <v>-400</v>
      </c>
      <c r="E8" s="32"/>
      <c r="F8" s="24"/>
      <c r="G8" s="33"/>
      <c r="H8" s="40"/>
      <c r="I8" s="41"/>
      <c r="J8" s="42"/>
      <c r="K8" s="37"/>
    </row>
    <row r="9" ht="14.15" customHeight="1">
      <c r="A9" t="s" s="28">
        <v>10</v>
      </c>
      <c r="B9" s="29">
        <v>0</v>
      </c>
      <c r="C9" s="30">
        <v>-200</v>
      </c>
      <c r="D9" s="31">
        <f>C9*B9</f>
        <v>0</v>
      </c>
      <c r="E9" s="32"/>
      <c r="F9" s="24"/>
      <c r="G9" s="43"/>
      <c r="H9" s="44"/>
      <c r="I9" s="45"/>
      <c r="J9" s="44"/>
      <c r="K9" s="46"/>
    </row>
    <row r="10" ht="14.65" customHeight="1">
      <c r="A10" t="s" s="38">
        <v>11</v>
      </c>
      <c r="B10" s="39">
        <v>0</v>
      </c>
      <c r="C10" s="31">
        <v>-500</v>
      </c>
      <c r="D10" s="31">
        <f>C10*B10</f>
        <v>0</v>
      </c>
      <c r="E10" s="32"/>
      <c r="F10" s="24"/>
      <c r="G10" s="47"/>
      <c r="H10" t="s" s="48">
        <v>12</v>
      </c>
      <c r="I10" s="49"/>
      <c r="J10" s="50">
        <v>0.4166666666666666</v>
      </c>
      <c r="K10" s="47"/>
    </row>
    <row r="11" ht="14.65" customHeight="1">
      <c r="A11" t="s" s="28">
        <v>13</v>
      </c>
      <c r="B11" s="29">
        <v>0</v>
      </c>
      <c r="C11" s="30">
        <v>-1000</v>
      </c>
      <c r="D11" s="31">
        <f>C11*B11</f>
        <v>0</v>
      </c>
      <c r="E11" s="32"/>
      <c r="F11" s="24"/>
      <c r="G11" s="43"/>
      <c r="H11" s="51"/>
      <c r="I11" s="52"/>
      <c r="J11" s="53"/>
      <c r="K11" s="46"/>
    </row>
    <row r="12" ht="14.65" customHeight="1">
      <c r="A12" t="s" s="38">
        <v>14</v>
      </c>
      <c r="B12" s="157">
        <v>0</v>
      </c>
      <c r="C12" s="55">
        <v>-50</v>
      </c>
      <c r="D12" s="31">
        <f>C12*B12</f>
        <v>0</v>
      </c>
      <c r="E12" s="32"/>
      <c r="F12" s="24"/>
      <c r="G12" s="47"/>
      <c r="H12" t="s" s="48">
        <v>15</v>
      </c>
      <c r="I12" s="49"/>
      <c r="J12" s="50">
        <v>0.3951388888888889</v>
      </c>
      <c r="K12" s="47"/>
    </row>
    <row r="13" ht="14.65" customHeight="1">
      <c r="A13" t="s" s="28">
        <v>16</v>
      </c>
      <c r="B13" s="29">
        <v>0</v>
      </c>
      <c r="C13" s="30">
        <v>-500</v>
      </c>
      <c r="D13" s="31">
        <f>C13*B13</f>
        <v>0</v>
      </c>
      <c r="E13" s="32"/>
      <c r="F13" s="24"/>
      <c r="G13" s="43"/>
      <c r="H13" s="51"/>
      <c r="I13" s="52"/>
      <c r="J13" s="57"/>
      <c r="K13" s="46"/>
    </row>
    <row r="14" ht="14.65" customHeight="1">
      <c r="A14" t="s" s="38">
        <v>17</v>
      </c>
      <c r="B14" s="39">
        <v>0</v>
      </c>
      <c r="C14" s="31">
        <v>-500</v>
      </c>
      <c r="D14" s="31">
        <f>C14*B14</f>
        <v>0</v>
      </c>
      <c r="E14" s="32"/>
      <c r="F14" s="24"/>
      <c r="G14" s="47"/>
      <c r="H14" t="s" s="48">
        <v>18</v>
      </c>
      <c r="I14" s="49"/>
      <c r="J14" s="58">
        <f>J12-J10</f>
        <v>-0.02152777777777778</v>
      </c>
      <c r="K14" s="47"/>
    </row>
    <row r="15" ht="14.15" customHeight="1">
      <c r="A15" t="s" s="28">
        <v>19</v>
      </c>
      <c r="B15" s="29">
        <v>0</v>
      </c>
      <c r="C15" s="30">
        <v>-250</v>
      </c>
      <c r="D15" s="31">
        <f>C15*B15</f>
        <v>0</v>
      </c>
      <c r="E15" s="32"/>
      <c r="F15" s="24"/>
      <c r="G15" s="43"/>
      <c r="H15" s="26"/>
      <c r="I15" s="59"/>
      <c r="J15" s="60"/>
      <c r="K15" s="46"/>
    </row>
    <row r="16" ht="13.65" customHeight="1">
      <c r="A16" t="s" s="38">
        <v>20</v>
      </c>
      <c r="B16" s="39">
        <v>1</v>
      </c>
      <c r="C16" s="31">
        <v>-2000</v>
      </c>
      <c r="D16" s="31">
        <f>C16*B16</f>
        <v>-2000</v>
      </c>
      <c r="E16" s="32"/>
      <c r="F16" s="24"/>
      <c r="G16" s="33"/>
      <c r="H16" t="s" s="61">
        <v>21</v>
      </c>
      <c r="I16" s="62"/>
      <c r="J16" t="s" s="61">
        <v>22</v>
      </c>
      <c r="K16" s="37"/>
    </row>
    <row r="17" ht="13.65" customHeight="1">
      <c r="A17" t="s" s="28">
        <v>23</v>
      </c>
      <c r="B17" s="29">
        <v>0</v>
      </c>
      <c r="C17" s="30">
        <v>-1000</v>
      </c>
      <c r="D17" s="31">
        <f>C17*B17</f>
        <v>0</v>
      </c>
      <c r="E17" s="32"/>
      <c r="F17" s="24"/>
      <c r="G17" s="33"/>
      <c r="H17" s="63"/>
      <c r="I17" s="62"/>
      <c r="J17" s="63"/>
      <c r="K17" s="37"/>
    </row>
    <row r="18" ht="13.65" customHeight="1">
      <c r="A18" t="s" s="38">
        <v>24</v>
      </c>
      <c r="B18" s="39">
        <v>0</v>
      </c>
      <c r="C18" s="31">
        <v>-300</v>
      </c>
      <c r="D18" s="31">
        <f>C18*B18</f>
        <v>0</v>
      </c>
      <c r="E18" s="32"/>
      <c r="F18" s="24"/>
      <c r="G18" s="33"/>
      <c r="H18" s="64"/>
      <c r="I18" s="62"/>
      <c r="J18" s="158">
        <f>IF(J14&gt;0,J12-J10,0)</f>
        <v>0</v>
      </c>
      <c r="K18" s="37"/>
    </row>
    <row r="19" ht="13.65" customHeight="1">
      <c r="A19" t="s" s="28">
        <v>25</v>
      </c>
      <c r="B19" s="29">
        <v>0</v>
      </c>
      <c r="C19" s="30">
        <v>-700</v>
      </c>
      <c r="D19" s="31">
        <f>C19*B19</f>
        <v>0</v>
      </c>
      <c r="E19" s="32"/>
      <c r="F19" s="24"/>
      <c r="G19" s="43"/>
      <c r="H19" s="59"/>
      <c r="I19" s="65"/>
      <c r="J19" s="66"/>
      <c r="K19" s="46"/>
    </row>
    <row r="20" ht="14.15" customHeight="1">
      <c r="A20" t="s" s="38">
        <v>26</v>
      </c>
      <c r="B20" s="39">
        <v>0</v>
      </c>
      <c r="C20" s="31">
        <v>-250</v>
      </c>
      <c r="D20" s="31">
        <f>C20*B20</f>
        <v>0</v>
      </c>
      <c r="E20" s="32"/>
      <c r="F20" s="24"/>
      <c r="G20" s="67"/>
      <c r="H20" s="44"/>
      <c r="I20" s="44"/>
      <c r="J20" s="68"/>
      <c r="K20" s="69"/>
    </row>
    <row r="21" ht="14.15" customHeight="1">
      <c r="A21" t="s" s="38">
        <v>27</v>
      </c>
      <c r="B21" s="39">
        <v>0</v>
      </c>
      <c r="C21" s="55">
        <v>-200</v>
      </c>
      <c r="D21" s="31">
        <f>C21*B21</f>
        <v>0</v>
      </c>
      <c r="E21" s="70"/>
      <c r="F21" s="71"/>
      <c r="G21" s="19"/>
      <c r="H21" s="19"/>
      <c r="I21" s="19"/>
      <c r="J21" s="72"/>
      <c r="K21" s="19"/>
    </row>
    <row r="22" ht="17" customHeight="1">
      <c r="A22" s="73"/>
      <c r="B22" s="74"/>
      <c r="C22" s="75"/>
      <c r="D22" t="s" s="76">
        <v>28</v>
      </c>
      <c r="E22" s="77">
        <f>SUM(D7:D21)</f>
        <v>-2400</v>
      </c>
      <c r="F22" s="78"/>
      <c r="G22" s="79"/>
      <c r="H22" s="80"/>
      <c r="I22" s="80"/>
      <c r="J22" s="81"/>
      <c r="K22" s="80"/>
    </row>
    <row r="23" ht="13" customHeight="1">
      <c r="A23" s="19"/>
      <c r="B23" s="128"/>
      <c r="C23" s="83"/>
      <c r="D23" s="84"/>
      <c r="E23" s="85"/>
      <c r="F23" s="85"/>
      <c r="G23" s="19"/>
      <c r="H23" s="19"/>
      <c r="I23" s="19"/>
      <c r="J23" s="72"/>
      <c r="K23" s="19"/>
    </row>
    <row r="24" ht="13" customHeight="1">
      <c r="A24" s="132"/>
      <c r="B24" s="132"/>
      <c r="C24" s="159"/>
      <c r="D24" s="159"/>
      <c r="E24" s="92"/>
      <c r="F24" s="92"/>
      <c r="G24" s="92"/>
      <c r="H24" s="92"/>
      <c r="I24" s="92"/>
      <c r="J24" s="92"/>
      <c r="K24" s="92"/>
    </row>
    <row r="25" ht="18" customHeight="1">
      <c r="A25" t="s" s="86">
        <v>29</v>
      </c>
      <c r="B25" s="87"/>
      <c r="C25" t="s" s="160">
        <v>30</v>
      </c>
      <c r="D25" s="161">
        <v>650</v>
      </c>
      <c r="E25" s="90"/>
      <c r="F25" s="91"/>
      <c r="G25" s="92"/>
      <c r="H25" s="92"/>
      <c r="I25" s="92"/>
      <c r="J25" s="92"/>
      <c r="K25" s="92"/>
    </row>
    <row r="26" ht="13" customHeight="1">
      <c r="A26" t="s" s="93">
        <v>31</v>
      </c>
      <c r="B26" s="30">
        <v>0</v>
      </c>
      <c r="C26" s="30">
        <v>50</v>
      </c>
      <c r="D26" s="94">
        <f>B26*C26</f>
        <v>0</v>
      </c>
      <c r="E26" s="90"/>
      <c r="F26" s="91"/>
      <c r="G26" s="92"/>
      <c r="H26" s="92"/>
      <c r="I26" s="92"/>
      <c r="J26" s="92"/>
      <c r="K26" s="92"/>
    </row>
    <row r="27" ht="13" customHeight="1">
      <c r="A27" t="s" s="93">
        <v>32</v>
      </c>
      <c r="B27" s="30">
        <v>0</v>
      </c>
      <c r="C27" s="30">
        <v>50</v>
      </c>
      <c r="D27" s="94">
        <f>B27*C27</f>
        <v>0</v>
      </c>
      <c r="E27" s="90"/>
      <c r="F27" s="91"/>
      <c r="G27" s="92"/>
      <c r="H27" s="92"/>
      <c r="I27" s="92"/>
      <c r="J27" s="92"/>
      <c r="K27" s="92"/>
    </row>
    <row r="28" ht="13" customHeight="1">
      <c r="A28" t="s" s="93">
        <v>33</v>
      </c>
      <c r="B28" s="30">
        <v>0</v>
      </c>
      <c r="C28" s="30">
        <v>-50</v>
      </c>
      <c r="D28" s="94">
        <f>B28*C28</f>
        <v>0</v>
      </c>
      <c r="E28" s="90"/>
      <c r="F28" s="91"/>
      <c r="G28" s="92"/>
      <c r="H28" s="92"/>
      <c r="I28" s="92"/>
      <c r="J28" s="92"/>
      <c r="K28" s="92"/>
    </row>
    <row r="29" ht="13" customHeight="1">
      <c r="A29" t="s" s="93">
        <v>34</v>
      </c>
      <c r="B29" s="30">
        <v>0</v>
      </c>
      <c r="C29" s="30">
        <v>165</v>
      </c>
      <c r="D29" s="94">
        <f>C29*B29</f>
        <v>0</v>
      </c>
      <c r="E29" s="90"/>
      <c r="F29" s="91"/>
      <c r="G29" s="92"/>
      <c r="H29" s="92"/>
      <c r="I29" s="92"/>
      <c r="J29" s="92"/>
      <c r="K29" s="92"/>
    </row>
    <row r="30" ht="13" customHeight="1">
      <c r="A30" t="s" s="93">
        <v>35</v>
      </c>
      <c r="B30" s="30">
        <v>0</v>
      </c>
      <c r="C30" s="30">
        <v>60</v>
      </c>
      <c r="D30" s="94">
        <f>C30*B30</f>
        <v>0</v>
      </c>
      <c r="E30" s="90"/>
      <c r="F30" s="91"/>
      <c r="G30" s="92"/>
      <c r="H30" s="92"/>
      <c r="I30" s="92"/>
      <c r="J30" s="92"/>
      <c r="K30" s="92"/>
    </row>
    <row r="31" ht="13" customHeight="1">
      <c r="A31" t="s" s="93">
        <v>36</v>
      </c>
      <c r="B31" s="30">
        <v>0</v>
      </c>
      <c r="C31" s="30">
        <v>110</v>
      </c>
      <c r="D31" s="94">
        <f>C31*B31</f>
        <v>0</v>
      </c>
      <c r="E31" s="90"/>
      <c r="F31" s="91"/>
      <c r="G31" s="92"/>
      <c r="H31" s="92"/>
      <c r="I31" s="92"/>
      <c r="J31" s="92"/>
      <c r="K31" s="92"/>
    </row>
    <row r="32" ht="13" customHeight="1">
      <c r="A32" t="s" s="93">
        <v>37</v>
      </c>
      <c r="B32" s="30">
        <v>0</v>
      </c>
      <c r="C32" s="30">
        <v>65</v>
      </c>
      <c r="D32" s="94">
        <f>B32*C32</f>
        <v>0</v>
      </c>
      <c r="E32" s="90"/>
      <c r="F32" s="91"/>
      <c r="G32" s="92"/>
      <c r="H32" s="92"/>
      <c r="I32" s="92"/>
      <c r="J32" s="92"/>
      <c r="K32" s="92"/>
    </row>
    <row r="33" ht="13" customHeight="1">
      <c r="A33" t="s" s="93">
        <v>38</v>
      </c>
      <c r="B33" s="30">
        <v>0</v>
      </c>
      <c r="C33" s="95">
        <v>-650</v>
      </c>
      <c r="D33" s="94">
        <f>B33*C33</f>
        <v>0</v>
      </c>
      <c r="E33" s="96"/>
      <c r="F33" s="97"/>
      <c r="G33" s="92"/>
      <c r="H33" s="92"/>
      <c r="I33" s="92"/>
      <c r="J33" s="92"/>
      <c r="K33" s="92"/>
    </row>
    <row r="34" ht="14" customHeight="1">
      <c r="A34" s="98"/>
      <c r="B34" s="99"/>
      <c r="C34" s="100"/>
      <c r="D34" t="s" s="101">
        <v>28</v>
      </c>
      <c r="E34" s="102">
        <f>SUM(D26:D33)</f>
        <v>0</v>
      </c>
      <c r="F34" s="103"/>
      <c r="G34" s="79"/>
      <c r="H34" s="80"/>
      <c r="I34" s="80"/>
      <c r="J34" s="80"/>
      <c r="K34" s="80"/>
    </row>
    <row r="35" ht="18" customHeight="1">
      <c r="A35" t="s" s="104">
        <v>39</v>
      </c>
      <c r="B35" s="105"/>
      <c r="C35" t="s" s="106">
        <v>30</v>
      </c>
      <c r="D35" s="107">
        <v>750</v>
      </c>
      <c r="E35" s="108"/>
      <c r="F35" s="85"/>
      <c r="G35" s="19"/>
      <c r="H35" s="19"/>
      <c r="I35" s="19"/>
      <c r="J35" s="19"/>
      <c r="K35" s="19"/>
    </row>
    <row r="36" ht="13" customHeight="1">
      <c r="A36" t="s" s="93">
        <v>31</v>
      </c>
      <c r="B36" s="30">
        <v>1</v>
      </c>
      <c r="C36" s="30">
        <v>50</v>
      </c>
      <c r="D36" s="94">
        <f>B36*C36</f>
        <v>50</v>
      </c>
      <c r="E36" s="90"/>
      <c r="F36" s="91"/>
      <c r="G36" s="92"/>
      <c r="H36" s="92"/>
      <c r="I36" s="92"/>
      <c r="J36" s="92"/>
      <c r="K36" s="92"/>
    </row>
    <row r="37" ht="13" customHeight="1">
      <c r="A37" t="s" s="93">
        <v>32</v>
      </c>
      <c r="B37" s="30">
        <v>2</v>
      </c>
      <c r="C37" s="30">
        <v>50</v>
      </c>
      <c r="D37" s="94">
        <f>B37*C37</f>
        <v>100</v>
      </c>
      <c r="E37" s="90"/>
      <c r="F37" s="91"/>
      <c r="G37" s="92"/>
      <c r="H37" s="92"/>
      <c r="I37" s="92"/>
      <c r="J37" s="92"/>
      <c r="K37" s="92"/>
    </row>
    <row r="38" ht="13" customHeight="1">
      <c r="A38" t="s" s="93">
        <v>33</v>
      </c>
      <c r="B38" s="30">
        <v>0</v>
      </c>
      <c r="C38" s="30">
        <v>-50</v>
      </c>
      <c r="D38" s="94">
        <f>B38*C38</f>
        <v>0</v>
      </c>
      <c r="E38" s="90"/>
      <c r="F38" s="91"/>
      <c r="G38" s="92"/>
      <c r="H38" s="92"/>
      <c r="I38" s="92"/>
      <c r="J38" s="92"/>
      <c r="K38" s="92"/>
    </row>
    <row r="39" ht="13" customHeight="1">
      <c r="A39" t="s" s="93">
        <v>40</v>
      </c>
      <c r="B39" s="30">
        <v>0</v>
      </c>
      <c r="C39" s="30">
        <v>60</v>
      </c>
      <c r="D39" s="94">
        <f>C39*B39</f>
        <v>0</v>
      </c>
      <c r="E39" s="90"/>
      <c r="F39" s="91"/>
      <c r="G39" s="92"/>
      <c r="H39" s="92"/>
      <c r="I39" s="92"/>
      <c r="J39" s="92"/>
      <c r="K39" s="92"/>
    </row>
    <row r="40" ht="13" customHeight="1">
      <c r="A40" t="s" s="93">
        <v>41</v>
      </c>
      <c r="B40" s="30">
        <v>0</v>
      </c>
      <c r="C40" s="30">
        <v>60</v>
      </c>
      <c r="D40" s="94">
        <f>C40*B40</f>
        <v>0</v>
      </c>
      <c r="E40" s="90"/>
      <c r="F40" s="91"/>
      <c r="G40" s="92"/>
      <c r="H40" s="92"/>
      <c r="I40" s="92"/>
      <c r="J40" s="92"/>
      <c r="K40" s="92"/>
    </row>
    <row r="41" ht="13" customHeight="1">
      <c r="A41" t="s" s="93">
        <v>42</v>
      </c>
      <c r="B41" s="30">
        <v>0</v>
      </c>
      <c r="C41" s="30">
        <v>260</v>
      </c>
      <c r="D41" s="94">
        <f>C41*B41</f>
        <v>0</v>
      </c>
      <c r="E41" s="90"/>
      <c r="F41" s="91"/>
      <c r="G41" s="92"/>
      <c r="H41" s="92"/>
      <c r="I41" s="92"/>
      <c r="J41" s="92"/>
      <c r="K41" s="92"/>
    </row>
    <row r="42" ht="13" customHeight="1">
      <c r="A42" t="s" s="93">
        <v>43</v>
      </c>
      <c r="B42" s="30">
        <v>0</v>
      </c>
      <c r="C42" s="30">
        <v>120</v>
      </c>
      <c r="D42" s="94">
        <f>B42*C42</f>
        <v>0</v>
      </c>
      <c r="E42" s="90"/>
      <c r="F42" s="91"/>
      <c r="G42" s="92"/>
      <c r="H42" s="92"/>
      <c r="I42" s="92"/>
      <c r="J42" s="92"/>
      <c r="K42" s="92"/>
    </row>
    <row r="43" ht="13" customHeight="1">
      <c r="A43" t="s" s="93">
        <v>38</v>
      </c>
      <c r="B43" s="30">
        <v>0</v>
      </c>
      <c r="C43" s="95">
        <v>-750</v>
      </c>
      <c r="D43" s="94">
        <f>B43*C43</f>
        <v>0</v>
      </c>
      <c r="E43" s="96"/>
      <c r="F43" s="97"/>
      <c r="G43" s="92"/>
      <c r="H43" s="92"/>
      <c r="I43" s="92"/>
      <c r="J43" s="92"/>
      <c r="K43" s="92"/>
    </row>
    <row r="44" ht="14" customHeight="1">
      <c r="A44" s="98"/>
      <c r="B44" s="99"/>
      <c r="C44" s="100"/>
      <c r="D44" t="s" s="101">
        <v>28</v>
      </c>
      <c r="E44" s="102">
        <f>SUM(D36:D43)</f>
        <v>150</v>
      </c>
      <c r="F44" s="103"/>
      <c r="G44" s="79"/>
      <c r="H44" s="80"/>
      <c r="I44" s="80"/>
      <c r="J44" s="80"/>
      <c r="K44" s="80"/>
    </row>
    <row r="45" ht="18" customHeight="1">
      <c r="A45" t="s" s="104">
        <v>44</v>
      </c>
      <c r="B45" s="105"/>
      <c r="C45" t="s" s="106">
        <v>30</v>
      </c>
      <c r="D45" s="107">
        <v>750</v>
      </c>
      <c r="E45" s="108"/>
      <c r="F45" s="85"/>
      <c r="G45" s="19"/>
      <c r="H45" s="19"/>
      <c r="I45" s="19"/>
      <c r="J45" s="19"/>
      <c r="K45" s="19"/>
    </row>
    <row r="46" ht="13" customHeight="1">
      <c r="A46" t="s" s="93">
        <v>31</v>
      </c>
      <c r="B46" s="30">
        <v>1</v>
      </c>
      <c r="C46" s="30">
        <v>50</v>
      </c>
      <c r="D46" s="94">
        <f>B46*C46</f>
        <v>50</v>
      </c>
      <c r="E46" s="90"/>
      <c r="F46" s="91"/>
      <c r="G46" s="92"/>
      <c r="H46" s="92"/>
      <c r="I46" s="92"/>
      <c r="J46" s="92"/>
      <c r="K46" s="92"/>
    </row>
    <row r="47" ht="13" customHeight="1">
      <c r="A47" t="s" s="93">
        <v>32</v>
      </c>
      <c r="B47" s="30">
        <v>1</v>
      </c>
      <c r="C47" s="30">
        <v>50</v>
      </c>
      <c r="D47" s="94">
        <f>B47*C47</f>
        <v>50</v>
      </c>
      <c r="E47" s="90"/>
      <c r="F47" s="91"/>
      <c r="G47" s="92"/>
      <c r="H47" s="92"/>
      <c r="I47" s="92"/>
      <c r="J47" s="92"/>
      <c r="K47" s="92"/>
    </row>
    <row r="48" ht="13" customHeight="1">
      <c r="A48" t="s" s="93">
        <v>33</v>
      </c>
      <c r="B48" s="30">
        <v>0</v>
      </c>
      <c r="C48" s="30">
        <v>-50</v>
      </c>
      <c r="D48" s="94">
        <f>B48*C48</f>
        <v>0</v>
      </c>
      <c r="E48" s="90"/>
      <c r="F48" s="91"/>
      <c r="G48" s="92"/>
      <c r="H48" s="92"/>
      <c r="I48" s="92"/>
      <c r="J48" s="92"/>
      <c r="K48" s="92"/>
    </row>
    <row r="49" ht="13" customHeight="1">
      <c r="A49" t="s" s="93">
        <v>45</v>
      </c>
      <c r="B49" s="30">
        <v>1</v>
      </c>
      <c r="C49" s="30">
        <v>110</v>
      </c>
      <c r="D49" s="94">
        <f>C49*B49</f>
        <v>110</v>
      </c>
      <c r="E49" s="90"/>
      <c r="F49" s="91"/>
      <c r="G49" s="92"/>
      <c r="H49" s="92"/>
      <c r="I49" s="92"/>
      <c r="J49" s="92"/>
      <c r="K49" s="92"/>
    </row>
    <row r="50" ht="13" customHeight="1">
      <c r="A50" t="s" s="93">
        <v>46</v>
      </c>
      <c r="B50" s="30">
        <v>1</v>
      </c>
      <c r="C50" s="30">
        <v>220</v>
      </c>
      <c r="D50" s="94">
        <f>C50*B50</f>
        <v>220</v>
      </c>
      <c r="E50" s="90"/>
      <c r="F50" s="91"/>
      <c r="G50" s="92"/>
      <c r="H50" s="92"/>
      <c r="I50" s="92"/>
      <c r="J50" s="92"/>
      <c r="K50" s="92"/>
    </row>
    <row r="51" ht="13" customHeight="1">
      <c r="A51" t="s" s="93">
        <v>47</v>
      </c>
      <c r="B51" s="30">
        <v>0</v>
      </c>
      <c r="C51" s="30">
        <v>60</v>
      </c>
      <c r="D51" s="94">
        <f>C51*B51</f>
        <v>0</v>
      </c>
      <c r="E51" s="90"/>
      <c r="F51" s="91"/>
      <c r="G51" s="92"/>
      <c r="H51" s="92"/>
      <c r="I51" s="92"/>
      <c r="J51" s="92"/>
      <c r="K51" s="92"/>
    </row>
    <row r="52" ht="13" customHeight="1">
      <c r="A52" t="s" s="93">
        <v>48</v>
      </c>
      <c r="B52" s="30">
        <v>0</v>
      </c>
      <c r="C52" s="30">
        <v>110</v>
      </c>
      <c r="D52" s="94">
        <f>C52*B52</f>
        <v>0</v>
      </c>
      <c r="E52" s="90"/>
      <c r="F52" s="91"/>
      <c r="G52" s="92"/>
      <c r="H52" s="92"/>
      <c r="I52" s="92"/>
      <c r="J52" s="92"/>
      <c r="K52" s="92"/>
    </row>
    <row r="53" ht="13" customHeight="1">
      <c r="A53" t="s" s="93">
        <v>38</v>
      </c>
      <c r="B53" s="30">
        <v>0</v>
      </c>
      <c r="C53" s="95">
        <v>-750</v>
      </c>
      <c r="D53" s="94">
        <f>B53*C53</f>
        <v>0</v>
      </c>
      <c r="E53" s="96"/>
      <c r="F53" s="91"/>
      <c r="G53" s="92"/>
      <c r="H53" s="92"/>
      <c r="I53" s="92"/>
      <c r="J53" s="92"/>
      <c r="K53" s="92"/>
    </row>
    <row r="54" ht="14" customHeight="1">
      <c r="A54" s="98"/>
      <c r="B54" s="99"/>
      <c r="C54" s="100"/>
      <c r="D54" t="s" s="101">
        <v>28</v>
      </c>
      <c r="E54" s="102">
        <f>SUM($D46:$D53)</f>
        <v>430</v>
      </c>
      <c r="F54" s="109"/>
      <c r="G54" s="80"/>
      <c r="H54" s="80"/>
      <c r="I54" s="80"/>
      <c r="J54" s="80"/>
      <c r="K54" s="80"/>
    </row>
    <row r="55" ht="18" customHeight="1">
      <c r="A55" t="s" s="110">
        <v>49</v>
      </c>
      <c r="B55" s="105"/>
      <c r="C55" t="s" s="106">
        <v>30</v>
      </c>
      <c r="D55" s="107">
        <v>650</v>
      </c>
      <c r="E55" s="108"/>
      <c r="F55" s="85"/>
      <c r="G55" s="19"/>
      <c r="H55" s="19"/>
      <c r="I55" s="19"/>
      <c r="J55" s="19"/>
      <c r="K55" s="19"/>
    </row>
    <row r="56" ht="13" customHeight="1">
      <c r="A56" t="s" s="93">
        <v>31</v>
      </c>
      <c r="B56" s="30">
        <v>1</v>
      </c>
      <c r="C56" s="30">
        <v>50</v>
      </c>
      <c r="D56" s="94">
        <f>B56*C56</f>
        <v>50</v>
      </c>
      <c r="E56" s="90"/>
      <c r="F56" s="91"/>
      <c r="G56" s="92"/>
      <c r="H56" s="92"/>
      <c r="I56" s="92"/>
      <c r="J56" s="92"/>
      <c r="K56" s="92"/>
    </row>
    <row r="57" ht="13" customHeight="1">
      <c r="A57" t="s" s="93">
        <v>32</v>
      </c>
      <c r="B57" s="30">
        <v>4</v>
      </c>
      <c r="C57" s="30">
        <v>50</v>
      </c>
      <c r="D57" s="94">
        <f>B57*C57</f>
        <v>200</v>
      </c>
      <c r="E57" s="90"/>
      <c r="F57" s="91"/>
      <c r="G57" s="92"/>
      <c r="H57" s="92"/>
      <c r="I57" s="92"/>
      <c r="J57" s="92"/>
      <c r="K57" s="92"/>
    </row>
    <row r="58" ht="13" customHeight="1">
      <c r="A58" t="s" s="93">
        <v>33</v>
      </c>
      <c r="B58" s="30">
        <v>0</v>
      </c>
      <c r="C58" s="30">
        <v>-50</v>
      </c>
      <c r="D58" s="94">
        <f>B58*C58</f>
        <v>0</v>
      </c>
      <c r="E58" s="90"/>
      <c r="F58" s="91"/>
      <c r="G58" s="92"/>
      <c r="H58" s="92"/>
      <c r="I58" s="92"/>
      <c r="J58" s="92"/>
      <c r="K58" s="92"/>
    </row>
    <row r="59" ht="14" customHeight="1">
      <c r="A59" t="s" s="111">
        <v>50</v>
      </c>
      <c r="B59" s="30">
        <v>1</v>
      </c>
      <c r="C59" s="112">
        <v>200</v>
      </c>
      <c r="D59" s="113">
        <f>C59*B59</f>
        <v>200</v>
      </c>
      <c r="E59" s="90"/>
      <c r="F59" s="91"/>
      <c r="G59" s="92"/>
      <c r="H59" s="92"/>
      <c r="I59" s="92"/>
      <c r="J59" s="92"/>
      <c r="K59" s="92"/>
    </row>
    <row r="60" ht="14" customHeight="1">
      <c r="A60" t="s" s="111">
        <v>51</v>
      </c>
      <c r="B60" s="30">
        <v>0</v>
      </c>
      <c r="C60" s="112">
        <v>200</v>
      </c>
      <c r="D60" s="113">
        <f>C60*B60</f>
        <v>0</v>
      </c>
      <c r="E60" s="90"/>
      <c r="F60" s="91"/>
      <c r="G60" s="92"/>
      <c r="H60" s="92"/>
      <c r="I60" s="92"/>
      <c r="J60" s="92"/>
      <c r="K60" s="92"/>
    </row>
    <row r="61" ht="13" customHeight="1">
      <c r="A61" t="s" s="93">
        <v>38</v>
      </c>
      <c r="B61" s="30">
        <v>0</v>
      </c>
      <c r="C61" s="95">
        <v>-650</v>
      </c>
      <c r="D61" s="94">
        <f>B61*C61</f>
        <v>0</v>
      </c>
      <c r="E61" s="96"/>
      <c r="F61" s="97"/>
      <c r="G61" s="92"/>
      <c r="H61" s="92"/>
      <c r="I61" s="92"/>
      <c r="J61" s="92"/>
      <c r="K61" s="92"/>
    </row>
    <row r="62" ht="14" customHeight="1">
      <c r="A62" s="98"/>
      <c r="B62" s="99"/>
      <c r="C62" s="100"/>
      <c r="D62" t="s" s="101">
        <v>28</v>
      </c>
      <c r="E62" s="102">
        <f>SUM(D56:D61)</f>
        <v>450</v>
      </c>
      <c r="F62" s="114"/>
      <c r="G62" s="79"/>
      <c r="H62" s="80"/>
      <c r="I62" s="80"/>
      <c r="J62" s="80"/>
      <c r="K62" s="80"/>
    </row>
    <row r="63" ht="18" customHeight="1">
      <c r="A63" t="s" s="110">
        <v>52</v>
      </c>
      <c r="B63" s="105"/>
      <c r="C63" t="s" s="106">
        <v>30</v>
      </c>
      <c r="D63" s="107">
        <v>750</v>
      </c>
      <c r="E63" s="108"/>
      <c r="F63" s="85"/>
      <c r="G63" s="19"/>
      <c r="H63" s="19"/>
      <c r="I63" s="19"/>
      <c r="J63" s="19"/>
      <c r="K63" s="19"/>
    </row>
    <row r="64" ht="13" customHeight="1">
      <c r="A64" t="s" s="93">
        <v>31</v>
      </c>
      <c r="B64" s="30">
        <v>1</v>
      </c>
      <c r="C64" s="30">
        <v>50</v>
      </c>
      <c r="D64" s="94">
        <f>B64*C64</f>
        <v>50</v>
      </c>
      <c r="E64" s="90"/>
      <c r="F64" s="91"/>
      <c r="G64" s="92"/>
      <c r="H64" s="92"/>
      <c r="I64" s="92"/>
      <c r="J64" s="92"/>
      <c r="K64" s="92"/>
    </row>
    <row r="65" ht="13" customHeight="1">
      <c r="A65" t="s" s="93">
        <v>32</v>
      </c>
      <c r="B65" s="30">
        <v>4</v>
      </c>
      <c r="C65" s="30">
        <v>50</v>
      </c>
      <c r="D65" s="94">
        <f>B65*C65</f>
        <v>200</v>
      </c>
      <c r="E65" s="90"/>
      <c r="F65" s="91"/>
      <c r="G65" s="92"/>
      <c r="H65" s="92"/>
      <c r="I65" s="92"/>
      <c r="J65" s="92"/>
      <c r="K65" s="92"/>
    </row>
    <row r="66" ht="13" customHeight="1">
      <c r="A66" t="s" s="93">
        <v>33</v>
      </c>
      <c r="B66" s="30">
        <v>0</v>
      </c>
      <c r="C66" s="30">
        <v>-50</v>
      </c>
      <c r="D66" s="94">
        <f>B66*C66</f>
        <v>0</v>
      </c>
      <c r="E66" s="90"/>
      <c r="F66" s="91"/>
      <c r="G66" s="92"/>
      <c r="H66" s="92"/>
      <c r="I66" s="92"/>
      <c r="J66" s="92"/>
      <c r="K66" s="92"/>
    </row>
    <row r="67" ht="13" customHeight="1">
      <c r="A67" t="s" s="93">
        <v>53</v>
      </c>
      <c r="B67" s="30">
        <v>0</v>
      </c>
      <c r="C67" s="30">
        <v>150</v>
      </c>
      <c r="D67" s="94">
        <f>C67*B67</f>
        <v>0</v>
      </c>
      <c r="E67" s="90"/>
      <c r="F67" s="91"/>
      <c r="G67" s="92"/>
      <c r="H67" s="92"/>
      <c r="I67" s="92"/>
      <c r="J67" s="92"/>
      <c r="K67" s="92"/>
    </row>
    <row r="68" ht="13" customHeight="1">
      <c r="A68" t="s" s="93">
        <v>54</v>
      </c>
      <c r="B68" s="30">
        <v>1</v>
      </c>
      <c r="C68" s="30">
        <v>150</v>
      </c>
      <c r="D68" s="94">
        <f>C68*B68</f>
        <v>150</v>
      </c>
      <c r="E68" s="90"/>
      <c r="F68" s="91"/>
      <c r="G68" s="92"/>
      <c r="H68" s="92"/>
      <c r="I68" s="92"/>
      <c r="J68" s="92"/>
      <c r="K68" s="92"/>
    </row>
    <row r="69" ht="13" customHeight="1">
      <c r="A69" t="s" s="93">
        <v>55</v>
      </c>
      <c r="B69" s="30">
        <v>0</v>
      </c>
      <c r="C69" s="30">
        <v>150</v>
      </c>
      <c r="D69" s="94">
        <f>C69*B69</f>
        <v>0</v>
      </c>
      <c r="E69" s="90"/>
      <c r="F69" s="91"/>
      <c r="G69" s="92"/>
      <c r="H69" s="92"/>
      <c r="I69" s="92"/>
      <c r="J69" s="92"/>
      <c r="K69" s="92"/>
    </row>
    <row r="70" ht="13" customHeight="1">
      <c r="A70" t="s" s="93">
        <v>56</v>
      </c>
      <c r="B70" s="30">
        <v>0</v>
      </c>
      <c r="C70" s="30">
        <v>50</v>
      </c>
      <c r="D70" s="94">
        <f>B70*C70</f>
        <v>0</v>
      </c>
      <c r="E70" s="90"/>
      <c r="F70" s="91"/>
      <c r="G70" s="92"/>
      <c r="H70" s="92"/>
      <c r="I70" s="92"/>
      <c r="J70" s="92"/>
      <c r="K70" s="92"/>
    </row>
    <row r="71" ht="13" customHeight="1">
      <c r="A71" t="s" s="93">
        <v>38</v>
      </c>
      <c r="B71" s="30">
        <v>0</v>
      </c>
      <c r="C71" s="95">
        <v>-750</v>
      </c>
      <c r="D71" s="94">
        <f>B71*C71</f>
        <v>0</v>
      </c>
      <c r="E71" s="96"/>
      <c r="F71" s="97"/>
      <c r="G71" s="92"/>
      <c r="H71" s="92"/>
      <c r="I71" s="92"/>
      <c r="J71" s="92"/>
      <c r="K71" s="92"/>
    </row>
    <row r="72" ht="14" customHeight="1">
      <c r="A72" s="98"/>
      <c r="B72" s="99"/>
      <c r="C72" s="100"/>
      <c r="D72" t="s" s="101">
        <v>28</v>
      </c>
      <c r="E72" s="102">
        <f>SUM(D64:D71)</f>
        <v>400</v>
      </c>
      <c r="F72" s="103"/>
      <c r="G72" s="79"/>
      <c r="H72" s="80"/>
      <c r="I72" s="80"/>
      <c r="J72" s="80"/>
      <c r="K72" s="80"/>
    </row>
    <row r="73" ht="18" customHeight="1">
      <c r="A73" t="s" s="110">
        <v>57</v>
      </c>
      <c r="B73" s="105"/>
      <c r="C73" t="s" s="106">
        <v>30</v>
      </c>
      <c r="D73" s="107">
        <v>750</v>
      </c>
      <c r="E73" s="108"/>
      <c r="F73" s="85"/>
      <c r="G73" s="19"/>
      <c r="H73" s="19"/>
      <c r="I73" s="19"/>
      <c r="J73" s="19"/>
      <c r="K73" s="19"/>
    </row>
    <row r="74" ht="13" customHeight="1">
      <c r="A74" t="s" s="93">
        <v>31</v>
      </c>
      <c r="B74" s="30">
        <v>0</v>
      </c>
      <c r="C74" s="30">
        <v>50</v>
      </c>
      <c r="D74" s="94">
        <f>B74*C74</f>
        <v>0</v>
      </c>
      <c r="E74" s="90"/>
      <c r="F74" s="91"/>
      <c r="G74" s="92"/>
      <c r="H74" s="92"/>
      <c r="I74" s="92"/>
      <c r="J74" s="92"/>
      <c r="K74" s="92"/>
    </row>
    <row r="75" ht="13" customHeight="1">
      <c r="A75" t="s" s="93">
        <v>32</v>
      </c>
      <c r="B75" s="30">
        <v>0</v>
      </c>
      <c r="C75" s="30">
        <v>50</v>
      </c>
      <c r="D75" s="94">
        <f>B75*C75</f>
        <v>0</v>
      </c>
      <c r="E75" s="90"/>
      <c r="F75" s="91"/>
      <c r="G75" s="92"/>
      <c r="H75" s="92"/>
      <c r="I75" s="92"/>
      <c r="J75" s="92"/>
      <c r="K75" s="92"/>
    </row>
    <row r="76" ht="13" customHeight="1">
      <c r="A76" t="s" s="93">
        <v>33</v>
      </c>
      <c r="B76" s="30">
        <v>0</v>
      </c>
      <c r="C76" s="30">
        <v>-50</v>
      </c>
      <c r="D76" s="94">
        <f>B76*C76</f>
        <v>0</v>
      </c>
      <c r="E76" s="90"/>
      <c r="F76" s="91"/>
      <c r="G76" s="92"/>
      <c r="H76" s="92"/>
      <c r="I76" s="92"/>
      <c r="J76" s="92"/>
      <c r="K76" s="92"/>
    </row>
    <row r="77" ht="13" customHeight="1">
      <c r="A77" t="s" s="93">
        <v>58</v>
      </c>
      <c r="B77" s="30">
        <v>0</v>
      </c>
      <c r="C77" s="30">
        <v>50</v>
      </c>
      <c r="D77" s="94">
        <f>C77*B77</f>
        <v>0</v>
      </c>
      <c r="E77" s="90"/>
      <c r="F77" s="91"/>
      <c r="G77" s="92"/>
      <c r="H77" s="92"/>
      <c r="I77" s="92"/>
      <c r="J77" s="92"/>
      <c r="K77" s="92"/>
    </row>
    <row r="78" ht="13" customHeight="1">
      <c r="A78" t="s" s="93">
        <v>59</v>
      </c>
      <c r="B78" s="30">
        <v>0</v>
      </c>
      <c r="C78" s="30">
        <v>100</v>
      </c>
      <c r="D78" s="94">
        <f>C78*B78</f>
        <v>0</v>
      </c>
      <c r="E78" s="90"/>
      <c r="F78" s="91"/>
      <c r="G78" s="92"/>
      <c r="H78" s="92"/>
      <c r="I78" s="92"/>
      <c r="J78" s="92"/>
      <c r="K78" s="92"/>
    </row>
    <row r="79" ht="13" customHeight="1">
      <c r="A79" t="s" s="93">
        <v>60</v>
      </c>
      <c r="B79" s="30">
        <v>0</v>
      </c>
      <c r="C79" s="30">
        <v>200</v>
      </c>
      <c r="D79" s="94">
        <f>C79*B79</f>
        <v>0</v>
      </c>
      <c r="E79" s="90"/>
      <c r="F79" s="91"/>
      <c r="G79" s="92"/>
      <c r="H79" s="92"/>
      <c r="I79" s="92"/>
      <c r="J79" s="92"/>
      <c r="K79" s="92"/>
    </row>
    <row r="80" ht="13" customHeight="1">
      <c r="A80" t="s" s="93">
        <v>61</v>
      </c>
      <c r="B80" s="30">
        <v>0</v>
      </c>
      <c r="C80" s="30">
        <v>150</v>
      </c>
      <c r="D80" s="94">
        <f>B80*C80</f>
        <v>0</v>
      </c>
      <c r="E80" s="90"/>
      <c r="F80" s="91"/>
      <c r="G80" s="92"/>
      <c r="H80" s="92"/>
      <c r="I80" s="92"/>
      <c r="J80" s="92"/>
      <c r="K80" s="92"/>
    </row>
    <row r="81" ht="13" customHeight="1">
      <c r="A81" t="s" s="93">
        <v>38</v>
      </c>
      <c r="B81" s="30">
        <v>0</v>
      </c>
      <c r="C81" s="95">
        <v>-550</v>
      </c>
      <c r="D81" s="94">
        <f>B81*C81</f>
        <v>0</v>
      </c>
      <c r="E81" s="96"/>
      <c r="F81" s="97"/>
      <c r="G81" s="92"/>
      <c r="H81" s="92"/>
      <c r="I81" s="92"/>
      <c r="J81" s="92"/>
      <c r="K81" s="92"/>
    </row>
    <row r="82" ht="14" customHeight="1">
      <c r="A82" s="98"/>
      <c r="B82" s="99"/>
      <c r="C82" s="100"/>
      <c r="D82" t="s" s="101">
        <v>28</v>
      </c>
      <c r="E82" s="102">
        <f>SUM(D74:D81)</f>
        <v>0</v>
      </c>
      <c r="F82" s="114"/>
      <c r="G82" s="79"/>
      <c r="H82" s="80"/>
      <c r="I82" s="80"/>
      <c r="J82" s="80"/>
      <c r="K82" s="80"/>
    </row>
    <row r="83" ht="18" customHeight="1">
      <c r="A83" t="s" s="104">
        <v>62</v>
      </c>
      <c r="B83" s="105"/>
      <c r="C83" t="s" s="106">
        <v>30</v>
      </c>
      <c r="D83" s="107">
        <v>750</v>
      </c>
      <c r="E83" s="108"/>
      <c r="F83" s="85"/>
      <c r="G83" s="19"/>
      <c r="H83" s="19"/>
      <c r="I83" s="19"/>
      <c r="J83" s="19"/>
      <c r="K83" s="19"/>
    </row>
    <row r="84" ht="13" customHeight="1">
      <c r="A84" t="s" s="93">
        <v>31</v>
      </c>
      <c r="B84" s="30">
        <v>0</v>
      </c>
      <c r="C84" s="30">
        <v>50</v>
      </c>
      <c r="D84" s="94">
        <f>B84*C84</f>
        <v>0</v>
      </c>
      <c r="E84" s="90"/>
      <c r="F84" s="91"/>
      <c r="G84" s="92"/>
      <c r="H84" s="92"/>
      <c r="I84" s="92"/>
      <c r="J84" s="92"/>
      <c r="K84" s="92"/>
    </row>
    <row r="85" ht="13" customHeight="1">
      <c r="A85" t="s" s="93">
        <v>32</v>
      </c>
      <c r="B85" s="30">
        <v>0</v>
      </c>
      <c r="C85" s="30">
        <v>50</v>
      </c>
      <c r="D85" s="94">
        <f>B85*C85</f>
        <v>0</v>
      </c>
      <c r="E85" s="90"/>
      <c r="F85" s="91"/>
      <c r="G85" s="92"/>
      <c r="H85" s="92"/>
      <c r="I85" s="92"/>
      <c r="J85" s="92"/>
      <c r="K85" s="92"/>
    </row>
    <row r="86" ht="13" customHeight="1">
      <c r="A86" t="s" s="93">
        <v>33</v>
      </c>
      <c r="B86" s="30">
        <v>0</v>
      </c>
      <c r="C86" s="30">
        <v>-50</v>
      </c>
      <c r="D86" s="94">
        <f>B86*C86</f>
        <v>0</v>
      </c>
      <c r="E86" s="90"/>
      <c r="F86" s="91"/>
      <c r="G86" s="92"/>
      <c r="H86" s="92"/>
      <c r="I86" s="92"/>
      <c r="J86" s="92"/>
      <c r="K86" s="92"/>
    </row>
    <row r="87" ht="13" customHeight="1">
      <c r="A87" t="s" s="93">
        <v>63</v>
      </c>
      <c r="B87" s="30">
        <v>0</v>
      </c>
      <c r="C87" s="30">
        <v>200</v>
      </c>
      <c r="D87" s="94">
        <f>C87*B87</f>
        <v>0</v>
      </c>
      <c r="E87" s="90"/>
      <c r="F87" s="91"/>
      <c r="G87" s="92"/>
      <c r="H87" s="92"/>
      <c r="I87" s="92"/>
      <c r="J87" s="92"/>
      <c r="K87" s="92"/>
    </row>
    <row r="88" ht="13" customHeight="1">
      <c r="A88" t="s" s="93">
        <v>64</v>
      </c>
      <c r="B88" s="30">
        <v>0</v>
      </c>
      <c r="C88" s="30">
        <v>35</v>
      </c>
      <c r="D88" s="94">
        <f>B88*C88</f>
        <v>0</v>
      </c>
      <c r="E88" s="90"/>
      <c r="F88" s="91"/>
      <c r="G88" s="92"/>
      <c r="H88" s="92"/>
      <c r="I88" s="92"/>
      <c r="J88" s="92"/>
      <c r="K88" s="92"/>
    </row>
    <row r="89" ht="13" customHeight="1">
      <c r="A89" t="s" s="93">
        <v>65</v>
      </c>
      <c r="B89" s="30">
        <v>0</v>
      </c>
      <c r="C89" s="30">
        <v>150</v>
      </c>
      <c r="D89" s="94">
        <f>B89*C89</f>
        <v>0</v>
      </c>
      <c r="E89" s="90"/>
      <c r="F89" s="91"/>
      <c r="G89" s="92"/>
      <c r="H89" s="92"/>
      <c r="I89" s="92"/>
      <c r="J89" s="92"/>
      <c r="K89" s="92"/>
    </row>
    <row r="90" ht="13" customHeight="1">
      <c r="A90" t="s" s="93">
        <v>38</v>
      </c>
      <c r="B90" s="30">
        <v>0</v>
      </c>
      <c r="C90" s="95">
        <v>-750</v>
      </c>
      <c r="D90" s="94">
        <f>B90*C90</f>
        <v>0</v>
      </c>
      <c r="E90" s="96"/>
      <c r="F90" s="97"/>
      <c r="G90" s="92"/>
      <c r="H90" s="92"/>
      <c r="I90" s="92"/>
      <c r="J90" s="92"/>
      <c r="K90" s="92"/>
    </row>
    <row r="91" ht="14" customHeight="1">
      <c r="A91" s="98"/>
      <c r="B91" s="99"/>
      <c r="C91" s="100"/>
      <c r="D91" t="s" s="101">
        <v>28</v>
      </c>
      <c r="E91" s="102">
        <f>SUM(D84:D90)</f>
        <v>0</v>
      </c>
      <c r="F91" s="103"/>
      <c r="G91" s="79"/>
      <c r="H91" s="80"/>
      <c r="I91" s="80"/>
      <c r="J91" s="80"/>
      <c r="K91" s="80"/>
    </row>
    <row r="92" ht="18" customHeight="1">
      <c r="A92" t="s" s="104">
        <v>66</v>
      </c>
      <c r="B92" s="105"/>
      <c r="C92" t="s" s="106">
        <v>30</v>
      </c>
      <c r="D92" s="107">
        <v>750</v>
      </c>
      <c r="E92" s="108"/>
      <c r="F92" s="85"/>
      <c r="G92" s="19"/>
      <c r="H92" s="19"/>
      <c r="I92" s="19"/>
      <c r="J92" s="19"/>
      <c r="K92" s="19"/>
    </row>
    <row r="93" ht="13" customHeight="1">
      <c r="A93" t="s" s="93">
        <v>31</v>
      </c>
      <c r="B93" s="30">
        <v>1</v>
      </c>
      <c r="C93" s="30">
        <v>50</v>
      </c>
      <c r="D93" s="94">
        <f>B93*C93</f>
        <v>50</v>
      </c>
      <c r="E93" s="90"/>
      <c r="F93" s="91"/>
      <c r="G93" s="92"/>
      <c r="H93" s="92"/>
      <c r="I93" s="92"/>
      <c r="J93" s="92"/>
      <c r="K93" s="92"/>
    </row>
    <row r="94" ht="13" customHeight="1">
      <c r="A94" t="s" s="93">
        <v>32</v>
      </c>
      <c r="B94" s="30">
        <v>4</v>
      </c>
      <c r="C94" s="30">
        <v>50</v>
      </c>
      <c r="D94" s="94">
        <f>B94*C94</f>
        <v>200</v>
      </c>
      <c r="E94" s="90"/>
      <c r="F94" s="91"/>
      <c r="G94" s="92"/>
      <c r="H94" s="92"/>
      <c r="I94" s="92"/>
      <c r="J94" s="92"/>
      <c r="K94" s="92"/>
    </row>
    <row r="95" ht="13" customHeight="1">
      <c r="A95" t="s" s="93">
        <v>33</v>
      </c>
      <c r="B95" s="30">
        <v>0</v>
      </c>
      <c r="C95" s="30">
        <v>-50</v>
      </c>
      <c r="D95" s="94">
        <f>B95*C95</f>
        <v>0</v>
      </c>
      <c r="E95" s="90"/>
      <c r="F95" s="91"/>
      <c r="G95" s="92"/>
      <c r="H95" s="92"/>
      <c r="I95" s="92"/>
      <c r="J95" s="92"/>
      <c r="K95" s="92"/>
    </row>
    <row r="96" ht="13" customHeight="1">
      <c r="A96" t="s" s="93">
        <v>67</v>
      </c>
      <c r="B96" s="30">
        <v>1</v>
      </c>
      <c r="C96" s="30">
        <v>60</v>
      </c>
      <c r="D96" s="94">
        <f>C96*B96</f>
        <v>60</v>
      </c>
      <c r="E96" s="90"/>
      <c r="F96" s="91"/>
      <c r="G96" s="92"/>
      <c r="H96" s="92"/>
      <c r="I96" s="92"/>
      <c r="J96" s="92"/>
      <c r="K96" s="92"/>
    </row>
    <row r="97" ht="13" customHeight="1">
      <c r="A97" t="s" s="93">
        <v>68</v>
      </c>
      <c r="B97" s="30">
        <v>1</v>
      </c>
      <c r="C97" s="30">
        <v>180</v>
      </c>
      <c r="D97" s="94">
        <f>C97*B97</f>
        <v>180</v>
      </c>
      <c r="E97" s="90"/>
      <c r="F97" s="91"/>
      <c r="G97" s="92"/>
      <c r="H97" s="92"/>
      <c r="I97" s="92"/>
      <c r="J97" s="92"/>
      <c r="K97" s="92"/>
    </row>
    <row r="98" ht="13" customHeight="1">
      <c r="A98" t="s" s="93">
        <v>69</v>
      </c>
      <c r="B98" s="30">
        <v>1</v>
      </c>
      <c r="C98" s="30">
        <v>60</v>
      </c>
      <c r="D98" s="94">
        <f>C98*B98</f>
        <v>60</v>
      </c>
      <c r="E98" s="90"/>
      <c r="F98" s="91"/>
      <c r="G98" s="92"/>
      <c r="H98" s="92"/>
      <c r="I98" s="92"/>
      <c r="J98" s="92"/>
      <c r="K98" s="92"/>
    </row>
    <row r="99" ht="13" customHeight="1">
      <c r="A99" t="s" s="93">
        <v>70</v>
      </c>
      <c r="B99" s="30">
        <v>1</v>
      </c>
      <c r="C99" s="30">
        <v>200</v>
      </c>
      <c r="D99" s="94">
        <f>C99*B99</f>
        <v>200</v>
      </c>
      <c r="E99" s="90"/>
      <c r="F99" s="91"/>
      <c r="G99" s="92"/>
      <c r="H99" s="92"/>
      <c r="I99" s="92"/>
      <c r="J99" s="92"/>
      <c r="K99" s="92"/>
    </row>
    <row r="100" ht="13" customHeight="1">
      <c r="A100" t="s" s="93">
        <v>38</v>
      </c>
      <c r="B100" s="30">
        <v>0</v>
      </c>
      <c r="C100" s="95">
        <v>-750</v>
      </c>
      <c r="D100" s="94">
        <f>C100*B100</f>
        <v>0</v>
      </c>
      <c r="E100" s="96"/>
      <c r="F100" s="97"/>
      <c r="G100" s="92"/>
      <c r="H100" s="92"/>
      <c r="I100" s="92"/>
      <c r="J100" s="92"/>
      <c r="K100" s="92"/>
    </row>
    <row r="101" ht="14" customHeight="1">
      <c r="A101" s="98"/>
      <c r="B101" s="99"/>
      <c r="C101" s="100"/>
      <c r="D101" t="s" s="101">
        <v>28</v>
      </c>
      <c r="E101" s="102">
        <f>SUM(D93:D100)</f>
        <v>750</v>
      </c>
      <c r="F101" s="114"/>
      <c r="G101" s="79"/>
      <c r="H101" s="80"/>
      <c r="I101" s="80"/>
      <c r="J101" s="80"/>
      <c r="K101" s="80"/>
    </row>
    <row r="102" ht="18" customHeight="1">
      <c r="A102" t="s" s="104">
        <v>71</v>
      </c>
      <c r="B102" s="105"/>
      <c r="C102" t="s" s="106">
        <v>30</v>
      </c>
      <c r="D102" s="107">
        <v>550</v>
      </c>
      <c r="E102" s="108"/>
      <c r="F102" s="85"/>
      <c r="G102" s="19"/>
      <c r="H102" s="19"/>
      <c r="I102" s="19"/>
      <c r="J102" s="19"/>
      <c r="K102" s="19"/>
    </row>
    <row r="103" ht="13" customHeight="1">
      <c r="A103" t="s" s="93">
        <v>31</v>
      </c>
      <c r="B103" s="30">
        <v>1</v>
      </c>
      <c r="C103" s="30">
        <v>50</v>
      </c>
      <c r="D103" s="94">
        <f>B103*C103</f>
        <v>50</v>
      </c>
      <c r="E103" s="90"/>
      <c r="F103" s="91"/>
      <c r="G103" s="92"/>
      <c r="H103" s="92"/>
      <c r="I103" s="92"/>
      <c r="J103" s="92"/>
      <c r="K103" s="92"/>
    </row>
    <row r="104" ht="13" customHeight="1">
      <c r="A104" t="s" s="93">
        <v>32</v>
      </c>
      <c r="B104" s="30">
        <v>0</v>
      </c>
      <c r="C104" s="30">
        <v>50</v>
      </c>
      <c r="D104" s="94">
        <f>B104*C104</f>
        <v>0</v>
      </c>
      <c r="E104" s="90"/>
      <c r="F104" s="91"/>
      <c r="G104" s="92"/>
      <c r="H104" s="92"/>
      <c r="I104" s="92"/>
      <c r="J104" s="92"/>
      <c r="K104" s="92"/>
    </row>
    <row r="105" ht="13" customHeight="1">
      <c r="A105" t="s" s="93">
        <v>33</v>
      </c>
      <c r="B105" s="30">
        <v>0</v>
      </c>
      <c r="C105" s="30">
        <v>-50</v>
      </c>
      <c r="D105" s="94">
        <f>B105*C105</f>
        <v>0</v>
      </c>
      <c r="E105" s="90"/>
      <c r="F105" s="91"/>
      <c r="G105" s="92"/>
      <c r="H105" s="92"/>
      <c r="I105" s="92"/>
      <c r="J105" s="92"/>
      <c r="K105" s="92"/>
    </row>
    <row r="106" ht="13" customHeight="1">
      <c r="A106" t="s" s="93">
        <v>72</v>
      </c>
      <c r="B106" s="30">
        <v>0</v>
      </c>
      <c r="C106" s="30">
        <v>100</v>
      </c>
      <c r="D106" s="94">
        <f>C106*B106</f>
        <v>0</v>
      </c>
      <c r="E106" s="90"/>
      <c r="F106" s="91"/>
      <c r="G106" s="92"/>
      <c r="H106" s="92"/>
      <c r="I106" s="92"/>
      <c r="J106" s="92"/>
      <c r="K106" s="92"/>
    </row>
    <row r="107" ht="13" customHeight="1">
      <c r="A107" t="s" s="93">
        <v>73</v>
      </c>
      <c r="B107" s="30">
        <v>0</v>
      </c>
      <c r="C107" s="30">
        <v>50</v>
      </c>
      <c r="D107" s="94">
        <f>C107*B107</f>
        <v>0</v>
      </c>
      <c r="E107" s="90"/>
      <c r="F107" s="91"/>
      <c r="G107" s="92"/>
      <c r="H107" s="92"/>
      <c r="I107" s="92"/>
      <c r="J107" s="92"/>
      <c r="K107" s="92"/>
    </row>
    <row r="108" ht="13" customHeight="1">
      <c r="A108" t="s" s="93">
        <v>74</v>
      </c>
      <c r="B108" s="30">
        <v>0</v>
      </c>
      <c r="C108" s="30">
        <v>100</v>
      </c>
      <c r="D108" s="94">
        <f>C108*B108</f>
        <v>0</v>
      </c>
      <c r="E108" s="90"/>
      <c r="F108" s="91"/>
      <c r="G108" s="92"/>
      <c r="H108" s="92"/>
      <c r="I108" s="92"/>
      <c r="J108" s="92"/>
      <c r="K108" s="92"/>
    </row>
    <row r="109" ht="13" customHeight="1">
      <c r="A109" t="s" s="93">
        <v>75</v>
      </c>
      <c r="B109" s="30">
        <v>0</v>
      </c>
      <c r="C109" s="30">
        <v>50</v>
      </c>
      <c r="D109" s="94">
        <f>C109*B109</f>
        <v>0</v>
      </c>
      <c r="E109" s="90"/>
      <c r="F109" s="91"/>
      <c r="G109" s="92"/>
      <c r="H109" s="92"/>
      <c r="I109" s="92"/>
      <c r="J109" s="92"/>
      <c r="K109" s="92"/>
    </row>
    <row r="110" ht="13" customHeight="1">
      <c r="A110" t="s" s="93">
        <v>38</v>
      </c>
      <c r="B110" s="30">
        <v>0</v>
      </c>
      <c r="C110" s="95">
        <v>-550</v>
      </c>
      <c r="D110" s="94">
        <f>B110*C110</f>
        <v>0</v>
      </c>
      <c r="E110" s="96"/>
      <c r="F110" s="97"/>
      <c r="G110" s="92"/>
      <c r="H110" s="92"/>
      <c r="I110" s="92"/>
      <c r="J110" s="92"/>
      <c r="K110" s="92"/>
    </row>
    <row r="111" ht="14" customHeight="1">
      <c r="A111" s="98"/>
      <c r="B111" s="99"/>
      <c r="C111" s="100"/>
      <c r="D111" t="s" s="101">
        <v>28</v>
      </c>
      <c r="E111" s="102">
        <f>SUM(D103:D110)</f>
        <v>50</v>
      </c>
      <c r="F111" s="103"/>
      <c r="G111" s="79"/>
      <c r="H111" s="80"/>
      <c r="I111" s="80"/>
      <c r="J111" s="80"/>
      <c r="K111" s="80"/>
    </row>
    <row r="112" ht="18" customHeight="1">
      <c r="A112" t="s" s="115">
        <v>76</v>
      </c>
      <c r="B112" s="105"/>
      <c r="C112" t="s" s="106">
        <v>30</v>
      </c>
      <c r="D112" s="107">
        <v>650</v>
      </c>
      <c r="E112" s="108"/>
      <c r="F112" s="85"/>
      <c r="G112" s="19"/>
      <c r="H112" s="19"/>
      <c r="I112" s="19"/>
      <c r="J112" s="19"/>
      <c r="K112" s="19"/>
    </row>
    <row r="113" ht="13" customHeight="1">
      <c r="A113" t="s" s="93">
        <v>31</v>
      </c>
      <c r="B113" s="30">
        <v>0</v>
      </c>
      <c r="C113" s="30">
        <v>50</v>
      </c>
      <c r="D113" s="94">
        <f>B113*C113</f>
        <v>0</v>
      </c>
      <c r="E113" s="90"/>
      <c r="F113" s="91"/>
      <c r="G113" s="92"/>
      <c r="H113" s="92"/>
      <c r="I113" s="92"/>
      <c r="J113" s="92"/>
      <c r="K113" s="92"/>
    </row>
    <row r="114" ht="13" customHeight="1">
      <c r="A114" t="s" s="93">
        <v>32</v>
      </c>
      <c r="B114" s="30">
        <v>0</v>
      </c>
      <c r="C114" s="30">
        <v>50</v>
      </c>
      <c r="D114" s="94">
        <f>B114*C114</f>
        <v>0</v>
      </c>
      <c r="E114" s="90"/>
      <c r="F114" s="91"/>
      <c r="G114" s="92"/>
      <c r="H114" s="92"/>
      <c r="I114" s="92"/>
      <c r="J114" s="92"/>
      <c r="K114" s="92"/>
    </row>
    <row r="115" ht="13" customHeight="1">
      <c r="A115" t="s" s="93">
        <v>33</v>
      </c>
      <c r="B115" s="30">
        <v>0</v>
      </c>
      <c r="C115" s="30">
        <v>-50</v>
      </c>
      <c r="D115" s="94">
        <f>B115*C115</f>
        <v>0</v>
      </c>
      <c r="E115" s="90"/>
      <c r="F115" s="91"/>
      <c r="G115" s="92"/>
      <c r="H115" s="92"/>
      <c r="I115" s="92"/>
      <c r="J115" s="92"/>
      <c r="K115" s="92"/>
    </row>
    <row r="116" ht="13" customHeight="1">
      <c r="A116" t="s" s="93">
        <v>77</v>
      </c>
      <c r="B116" s="30">
        <v>0</v>
      </c>
      <c r="C116" s="30">
        <v>240</v>
      </c>
      <c r="D116" s="94">
        <f>C116*B116</f>
        <v>0</v>
      </c>
      <c r="E116" s="90"/>
      <c r="F116" s="91"/>
      <c r="G116" s="92"/>
      <c r="H116" s="92"/>
      <c r="I116" s="92"/>
      <c r="J116" s="92"/>
      <c r="K116" s="92"/>
    </row>
    <row r="117" ht="13" customHeight="1">
      <c r="A117" t="s" s="93">
        <v>78</v>
      </c>
      <c r="B117" s="30">
        <v>0</v>
      </c>
      <c r="C117" s="30">
        <v>80</v>
      </c>
      <c r="D117" s="94">
        <f>C117*B117</f>
        <v>0</v>
      </c>
      <c r="E117" s="90"/>
      <c r="F117" s="91"/>
      <c r="G117" s="92"/>
      <c r="H117" s="92"/>
      <c r="I117" s="92"/>
      <c r="J117" s="92"/>
      <c r="K117" s="92"/>
    </row>
    <row r="118" ht="13" customHeight="1">
      <c r="A118" t="s" s="93">
        <v>79</v>
      </c>
      <c r="B118" s="30">
        <v>0</v>
      </c>
      <c r="C118" s="30">
        <v>80</v>
      </c>
      <c r="D118" s="94">
        <f>B118*C118</f>
        <v>0</v>
      </c>
      <c r="E118" s="90"/>
      <c r="F118" s="91"/>
      <c r="G118" s="92"/>
      <c r="H118" s="92"/>
      <c r="I118" s="92"/>
      <c r="J118" s="92"/>
      <c r="K118" s="92"/>
    </row>
    <row r="119" ht="13" customHeight="1">
      <c r="A119" t="s" s="93">
        <v>38</v>
      </c>
      <c r="B119" s="30">
        <v>0</v>
      </c>
      <c r="C119" s="95">
        <v>-650</v>
      </c>
      <c r="D119" s="94">
        <f>B119*C119</f>
        <v>0</v>
      </c>
      <c r="E119" s="96"/>
      <c r="F119" s="97"/>
      <c r="G119" s="92"/>
      <c r="H119" s="92"/>
      <c r="I119" s="92"/>
      <c r="J119" s="92"/>
      <c r="K119" s="92"/>
    </row>
    <row r="120" ht="15" customHeight="1">
      <c r="A120" s="116"/>
      <c r="B120" s="99"/>
      <c r="C120" s="100"/>
      <c r="D120" t="s" s="101">
        <v>28</v>
      </c>
      <c r="E120" s="102">
        <f>SUM(D113:D119)</f>
        <v>0</v>
      </c>
      <c r="F120" s="103"/>
      <c r="G120" s="79"/>
      <c r="H120" s="80"/>
      <c r="I120" s="80"/>
      <c r="J120" s="80"/>
      <c r="K120" s="80"/>
    </row>
    <row r="121" ht="18" customHeight="1">
      <c r="A121" t="s" s="110">
        <v>80</v>
      </c>
      <c r="B121" s="105"/>
      <c r="C121" t="s" s="106">
        <v>30</v>
      </c>
      <c r="D121" s="107">
        <v>750</v>
      </c>
      <c r="E121" s="108"/>
      <c r="F121" s="85"/>
      <c r="G121" s="19"/>
      <c r="H121" s="19"/>
      <c r="I121" s="19"/>
      <c r="J121" s="19"/>
      <c r="K121" s="19"/>
    </row>
    <row r="122" ht="13" customHeight="1">
      <c r="A122" t="s" s="93">
        <v>31</v>
      </c>
      <c r="B122" s="30">
        <v>1</v>
      </c>
      <c r="C122" s="30">
        <v>50</v>
      </c>
      <c r="D122" s="94">
        <f>B122*C122</f>
        <v>50</v>
      </c>
      <c r="E122" s="90"/>
      <c r="F122" s="91"/>
      <c r="G122" s="92"/>
      <c r="H122" s="92"/>
      <c r="I122" s="92"/>
      <c r="J122" s="92"/>
      <c r="K122" s="92"/>
    </row>
    <row r="123" ht="13" customHeight="1">
      <c r="A123" t="s" s="93">
        <v>32</v>
      </c>
      <c r="B123" s="30">
        <v>4</v>
      </c>
      <c r="C123" s="30">
        <v>50</v>
      </c>
      <c r="D123" s="94">
        <f>B123*C123</f>
        <v>200</v>
      </c>
      <c r="E123" s="90"/>
      <c r="F123" s="91"/>
      <c r="G123" s="92"/>
      <c r="H123" s="92"/>
      <c r="I123" s="92"/>
      <c r="J123" s="92"/>
      <c r="K123" s="92"/>
    </row>
    <row r="124" ht="13" customHeight="1">
      <c r="A124" t="s" s="93">
        <v>33</v>
      </c>
      <c r="B124" s="30">
        <v>0</v>
      </c>
      <c r="C124" s="30">
        <v>-50</v>
      </c>
      <c r="D124" s="94">
        <f>B124*C124</f>
        <v>0</v>
      </c>
      <c r="E124" s="90"/>
      <c r="F124" s="91"/>
      <c r="G124" s="92"/>
      <c r="H124" s="92"/>
      <c r="I124" s="92"/>
      <c r="J124" s="92"/>
      <c r="K124" s="92"/>
    </row>
    <row r="125" ht="13" customHeight="1">
      <c r="A125" t="s" s="93">
        <v>81</v>
      </c>
      <c r="B125" s="30">
        <v>1</v>
      </c>
      <c r="C125" s="30">
        <v>80</v>
      </c>
      <c r="D125" s="94">
        <f>C125*B125</f>
        <v>80</v>
      </c>
      <c r="E125" s="90"/>
      <c r="F125" s="91"/>
      <c r="G125" s="92"/>
      <c r="H125" s="92"/>
      <c r="I125" s="92"/>
      <c r="J125" s="92"/>
      <c r="K125" s="92"/>
    </row>
    <row r="126" ht="13" customHeight="1">
      <c r="A126" t="s" s="93">
        <v>82</v>
      </c>
      <c r="B126" s="30">
        <v>0</v>
      </c>
      <c r="C126" s="30">
        <v>210</v>
      </c>
      <c r="D126" s="94">
        <f>C126*B126</f>
        <v>0</v>
      </c>
      <c r="E126" s="90"/>
      <c r="F126" s="91"/>
      <c r="G126" s="92"/>
      <c r="H126" s="92"/>
      <c r="I126" s="92"/>
      <c r="J126" s="92"/>
      <c r="K126" s="92"/>
    </row>
    <row r="127" ht="13" customHeight="1">
      <c r="A127" t="s" s="93">
        <v>83</v>
      </c>
      <c r="B127" s="30">
        <v>0</v>
      </c>
      <c r="C127" s="30">
        <v>210</v>
      </c>
      <c r="D127" s="94">
        <f>B127*C127</f>
        <v>0</v>
      </c>
      <c r="E127" s="90"/>
      <c r="F127" s="91"/>
      <c r="G127" s="92"/>
      <c r="H127" s="92"/>
      <c r="I127" s="92"/>
      <c r="J127" s="92"/>
      <c r="K127" s="92"/>
    </row>
    <row r="128" ht="13" customHeight="1">
      <c r="A128" t="s" s="93">
        <v>38</v>
      </c>
      <c r="B128" s="30">
        <v>0</v>
      </c>
      <c r="C128" s="95">
        <v>-750</v>
      </c>
      <c r="D128" s="94">
        <f>B128*C128</f>
        <v>0</v>
      </c>
      <c r="E128" s="96"/>
      <c r="F128" s="97"/>
      <c r="G128" s="92"/>
      <c r="H128" s="92"/>
      <c r="I128" s="92"/>
      <c r="J128" s="92"/>
      <c r="K128" s="92"/>
    </row>
    <row r="129" ht="14" customHeight="1">
      <c r="A129" s="98"/>
      <c r="B129" s="99"/>
      <c r="C129" s="100"/>
      <c r="D129" t="s" s="101">
        <v>28</v>
      </c>
      <c r="E129" s="102">
        <f>SUM(D122:D128)</f>
        <v>330</v>
      </c>
      <c r="F129" s="114"/>
      <c r="G129" s="79"/>
      <c r="H129" s="80"/>
      <c r="I129" s="80"/>
      <c r="J129" s="80"/>
      <c r="K129" s="80"/>
    </row>
    <row r="130" ht="18" customHeight="1">
      <c r="A130" t="s" s="110">
        <v>84</v>
      </c>
      <c r="B130" s="105"/>
      <c r="C130" t="s" s="106">
        <v>30</v>
      </c>
      <c r="D130" s="107">
        <v>650</v>
      </c>
      <c r="E130" s="108"/>
      <c r="F130" s="85"/>
      <c r="G130" s="19"/>
      <c r="H130" s="19"/>
      <c r="I130" s="19"/>
      <c r="J130" s="19"/>
      <c r="K130" s="19"/>
    </row>
    <row r="131" ht="13" customHeight="1">
      <c r="A131" t="s" s="93">
        <v>31</v>
      </c>
      <c r="B131" s="30">
        <v>1</v>
      </c>
      <c r="C131" s="30">
        <v>50</v>
      </c>
      <c r="D131" s="94">
        <f>B131*C131</f>
        <v>50</v>
      </c>
      <c r="E131" s="90"/>
      <c r="F131" s="91"/>
      <c r="G131" s="92"/>
      <c r="H131" s="92"/>
      <c r="I131" s="92"/>
      <c r="J131" s="92"/>
      <c r="K131" s="92"/>
    </row>
    <row r="132" ht="13" customHeight="1">
      <c r="A132" t="s" s="93">
        <v>32</v>
      </c>
      <c r="B132" s="30">
        <v>4</v>
      </c>
      <c r="C132" s="30">
        <v>50</v>
      </c>
      <c r="D132" s="94">
        <f>B132*C132</f>
        <v>200</v>
      </c>
      <c r="E132" s="90"/>
      <c r="F132" s="91"/>
      <c r="G132" s="92"/>
      <c r="H132" s="92"/>
      <c r="I132" s="92"/>
      <c r="J132" s="92"/>
      <c r="K132" s="92"/>
    </row>
    <row r="133" ht="13" customHeight="1">
      <c r="A133" t="s" s="93">
        <v>33</v>
      </c>
      <c r="B133" s="30">
        <v>0</v>
      </c>
      <c r="C133" s="30">
        <v>-50</v>
      </c>
      <c r="D133" s="94">
        <f>B133*C133</f>
        <v>0</v>
      </c>
      <c r="E133" s="90"/>
      <c r="F133" s="91"/>
      <c r="G133" s="92"/>
      <c r="H133" s="92"/>
      <c r="I133" s="92"/>
      <c r="J133" s="92"/>
      <c r="K133" s="92"/>
    </row>
    <row r="134" ht="13" customHeight="1">
      <c r="A134" t="s" s="93">
        <v>85</v>
      </c>
      <c r="B134" s="30">
        <v>1</v>
      </c>
      <c r="C134" s="30">
        <v>180</v>
      </c>
      <c r="D134" s="94">
        <f>C134*B134</f>
        <v>180</v>
      </c>
      <c r="E134" s="90"/>
      <c r="F134" s="91"/>
      <c r="G134" s="92"/>
      <c r="H134" s="92"/>
      <c r="I134" s="92"/>
      <c r="J134" s="92"/>
      <c r="K134" s="92"/>
    </row>
    <row r="135" ht="13" customHeight="1">
      <c r="A135" t="s" s="93">
        <v>86</v>
      </c>
      <c r="B135" s="30">
        <v>1</v>
      </c>
      <c r="C135" s="30">
        <v>120</v>
      </c>
      <c r="D135" s="94">
        <f>C135*B135</f>
        <v>120</v>
      </c>
      <c r="E135" s="90"/>
      <c r="F135" s="91"/>
      <c r="G135" s="92"/>
      <c r="H135" s="92"/>
      <c r="I135" s="92"/>
      <c r="J135" s="92"/>
      <c r="K135" s="92"/>
    </row>
    <row r="136" ht="13" customHeight="1">
      <c r="A136" t="s" s="93">
        <v>87</v>
      </c>
      <c r="B136" s="30">
        <v>1</v>
      </c>
      <c r="C136" s="30">
        <v>100</v>
      </c>
      <c r="D136" s="94">
        <f>C136*B136</f>
        <v>100</v>
      </c>
      <c r="E136" s="90"/>
      <c r="F136" s="91"/>
      <c r="G136" s="92"/>
      <c r="H136" s="92"/>
      <c r="I136" s="92"/>
      <c r="J136" s="92"/>
      <c r="K136" s="92"/>
    </row>
    <row r="137" ht="13" customHeight="1">
      <c r="A137" t="s" s="93">
        <v>38</v>
      </c>
      <c r="B137" s="30">
        <v>0</v>
      </c>
      <c r="C137" s="95">
        <v>-650</v>
      </c>
      <c r="D137" s="94">
        <f>B137*C137</f>
        <v>0</v>
      </c>
      <c r="E137" s="96"/>
      <c r="F137" s="91"/>
      <c r="G137" s="92"/>
      <c r="H137" s="92"/>
      <c r="I137" s="92"/>
      <c r="J137" s="92"/>
      <c r="K137" s="92"/>
    </row>
    <row r="138" ht="14" customHeight="1">
      <c r="A138" s="98"/>
      <c r="B138" s="99"/>
      <c r="C138" s="100"/>
      <c r="D138" t="s" s="101">
        <v>28</v>
      </c>
      <c r="E138" s="102">
        <f>SUM(D131:D137)</f>
        <v>650</v>
      </c>
      <c r="F138" s="109"/>
      <c r="G138" s="80"/>
      <c r="H138" s="80"/>
      <c r="I138" s="80"/>
      <c r="J138" s="80"/>
      <c r="K138" s="80"/>
    </row>
    <row r="139" ht="18" customHeight="1">
      <c r="A139" t="s" s="115">
        <v>88</v>
      </c>
      <c r="B139" s="105"/>
      <c r="C139" t="s" s="106">
        <v>30</v>
      </c>
      <c r="D139" s="107">
        <v>650</v>
      </c>
      <c r="E139" s="108"/>
      <c r="F139" s="85"/>
      <c r="G139" s="19"/>
      <c r="H139" s="19"/>
      <c r="I139" s="19"/>
      <c r="J139" s="19"/>
      <c r="K139" s="19"/>
    </row>
    <row r="140" ht="13" customHeight="1">
      <c r="A140" t="s" s="93">
        <v>31</v>
      </c>
      <c r="B140" s="30">
        <v>0</v>
      </c>
      <c r="C140" s="30">
        <v>50</v>
      </c>
      <c r="D140" s="94">
        <f>B140*C140</f>
        <v>0</v>
      </c>
      <c r="E140" s="90"/>
      <c r="F140" s="91"/>
      <c r="G140" s="92"/>
      <c r="H140" s="92"/>
      <c r="I140" s="92"/>
      <c r="J140" s="92"/>
      <c r="K140" s="92"/>
    </row>
    <row r="141" ht="13" customHeight="1">
      <c r="A141" t="s" s="93">
        <v>32</v>
      </c>
      <c r="B141" s="30">
        <v>0</v>
      </c>
      <c r="C141" s="30">
        <v>50</v>
      </c>
      <c r="D141" s="94">
        <f>B141*C141</f>
        <v>0</v>
      </c>
      <c r="E141" s="90"/>
      <c r="F141" s="91"/>
      <c r="G141" s="92"/>
      <c r="H141" s="92"/>
      <c r="I141" s="92"/>
      <c r="J141" s="92"/>
      <c r="K141" s="92"/>
    </row>
    <row r="142" ht="13" customHeight="1">
      <c r="A142" t="s" s="117">
        <v>89</v>
      </c>
      <c r="B142" s="30">
        <v>0</v>
      </c>
      <c r="C142" s="30">
        <v>210</v>
      </c>
      <c r="D142" s="94">
        <f>C142*B142</f>
        <v>0</v>
      </c>
      <c r="E142" s="90"/>
      <c r="F142" s="91"/>
      <c r="G142" s="92"/>
      <c r="H142" s="92"/>
      <c r="I142" s="92"/>
      <c r="J142" s="92"/>
      <c r="K142" s="92"/>
    </row>
    <row r="143" ht="13" customHeight="1">
      <c r="A143" t="s" s="93">
        <v>90</v>
      </c>
      <c r="B143" s="30">
        <v>0</v>
      </c>
      <c r="C143" s="30">
        <v>140</v>
      </c>
      <c r="D143" s="94">
        <f>C143*B143</f>
        <v>0</v>
      </c>
      <c r="E143" s="90"/>
      <c r="F143" s="91"/>
      <c r="G143" s="92"/>
      <c r="H143" s="92"/>
      <c r="I143" s="92"/>
      <c r="J143" s="92"/>
      <c r="K143" s="92"/>
    </row>
    <row r="144" ht="13" customHeight="1">
      <c r="A144" t="s" s="93">
        <v>91</v>
      </c>
      <c r="B144" s="30">
        <v>0</v>
      </c>
      <c r="C144" s="30">
        <v>50</v>
      </c>
      <c r="D144" s="94">
        <f>C144*B144</f>
        <v>0</v>
      </c>
      <c r="E144" s="90"/>
      <c r="F144" s="91"/>
      <c r="G144" s="92"/>
      <c r="H144" s="92"/>
      <c r="I144" s="92"/>
      <c r="J144" s="92"/>
      <c r="K144" s="92"/>
    </row>
    <row r="145" ht="13" customHeight="1">
      <c r="A145" t="s" s="93">
        <v>33</v>
      </c>
      <c r="B145" s="30">
        <v>0</v>
      </c>
      <c r="C145" s="30">
        <v>-50</v>
      </c>
      <c r="D145" s="94">
        <f>B145*C145</f>
        <v>0</v>
      </c>
      <c r="E145" s="90"/>
      <c r="F145" s="91"/>
      <c r="G145" s="92"/>
      <c r="H145" s="92"/>
      <c r="I145" s="92"/>
      <c r="J145" s="92"/>
      <c r="K145" s="92"/>
    </row>
    <row r="146" ht="13" customHeight="1">
      <c r="A146" t="s" s="93">
        <v>38</v>
      </c>
      <c r="B146" s="30">
        <v>0</v>
      </c>
      <c r="C146" s="95">
        <v>-650</v>
      </c>
      <c r="D146" s="94">
        <f>B146*C146</f>
        <v>0</v>
      </c>
      <c r="E146" s="96"/>
      <c r="F146" s="97"/>
      <c r="G146" s="92"/>
      <c r="H146" s="92"/>
      <c r="I146" s="92"/>
      <c r="J146" s="92"/>
      <c r="K146" s="92"/>
    </row>
    <row r="147" ht="14" customHeight="1">
      <c r="A147" s="98"/>
      <c r="B147" s="99"/>
      <c r="C147" s="100"/>
      <c r="D147" t="s" s="101">
        <v>28</v>
      </c>
      <c r="E147" s="102">
        <f>SUM(D140:D146)</f>
        <v>0</v>
      </c>
      <c r="F147" s="103"/>
      <c r="G147" s="79"/>
      <c r="H147" s="80"/>
      <c r="I147" s="80"/>
      <c r="J147" s="80"/>
      <c r="K147" s="80"/>
    </row>
    <row r="148" ht="18" customHeight="1">
      <c r="A148" t="s" s="115">
        <v>92</v>
      </c>
      <c r="B148" s="105"/>
      <c r="C148" t="s" s="106">
        <v>30</v>
      </c>
      <c r="D148" s="107">
        <v>650</v>
      </c>
      <c r="E148" s="108"/>
      <c r="F148" s="85"/>
      <c r="G148" s="19"/>
      <c r="H148" s="19"/>
      <c r="I148" s="19"/>
      <c r="J148" s="19"/>
      <c r="K148" s="19"/>
    </row>
    <row r="149" ht="13" customHeight="1">
      <c r="A149" t="s" s="93">
        <v>31</v>
      </c>
      <c r="B149" s="30">
        <v>1</v>
      </c>
      <c r="C149" s="30">
        <v>50</v>
      </c>
      <c r="D149" s="94">
        <f>B149*C149</f>
        <v>50</v>
      </c>
      <c r="E149" s="90"/>
      <c r="F149" s="91"/>
      <c r="G149" s="92"/>
      <c r="H149" s="92"/>
      <c r="I149" s="92"/>
      <c r="J149" s="92"/>
      <c r="K149" s="92"/>
    </row>
    <row r="150" ht="13" customHeight="1">
      <c r="A150" t="s" s="93">
        <v>32</v>
      </c>
      <c r="B150" s="30">
        <v>4</v>
      </c>
      <c r="C150" s="30">
        <v>50</v>
      </c>
      <c r="D150" s="94">
        <f>B150*C150</f>
        <v>200</v>
      </c>
      <c r="E150" s="90"/>
      <c r="F150" s="91"/>
      <c r="G150" s="92"/>
      <c r="H150" s="92"/>
      <c r="I150" s="92"/>
      <c r="J150" s="92"/>
      <c r="K150" s="92"/>
    </row>
    <row r="151" ht="13" customHeight="1">
      <c r="A151" t="s" s="93">
        <v>33</v>
      </c>
      <c r="B151" s="30">
        <v>0</v>
      </c>
      <c r="C151" s="30">
        <v>-50</v>
      </c>
      <c r="D151" s="94">
        <f>B151*C151</f>
        <v>0</v>
      </c>
      <c r="E151" s="90"/>
      <c r="F151" s="91"/>
      <c r="G151" s="92"/>
      <c r="H151" s="92"/>
      <c r="I151" s="92"/>
      <c r="J151" s="92"/>
      <c r="K151" s="92"/>
    </row>
    <row r="152" ht="13" customHeight="1">
      <c r="A152" t="s" s="93">
        <v>93</v>
      </c>
      <c r="B152" s="30">
        <v>1</v>
      </c>
      <c r="C152" s="30">
        <v>60</v>
      </c>
      <c r="D152" s="94">
        <f>C152*B152</f>
        <v>60</v>
      </c>
      <c r="E152" s="90"/>
      <c r="F152" s="91"/>
      <c r="G152" s="92"/>
      <c r="H152" s="92"/>
      <c r="I152" s="92"/>
      <c r="J152" s="92"/>
      <c r="K152" s="92"/>
    </row>
    <row r="153" ht="13" customHeight="1">
      <c r="A153" t="s" s="93">
        <v>94</v>
      </c>
      <c r="B153" s="30">
        <v>1</v>
      </c>
      <c r="C153" s="30">
        <v>90</v>
      </c>
      <c r="D153" s="94">
        <f>C153*B153</f>
        <v>90</v>
      </c>
      <c r="E153" s="90"/>
      <c r="F153" s="91"/>
      <c r="G153" s="92"/>
      <c r="H153" s="92"/>
      <c r="I153" s="92"/>
      <c r="J153" s="92"/>
      <c r="K153" s="92"/>
    </row>
    <row r="154" ht="13" customHeight="1">
      <c r="A154" t="s" s="93">
        <v>95</v>
      </c>
      <c r="B154" s="30">
        <v>1</v>
      </c>
      <c r="C154" s="30">
        <v>60</v>
      </c>
      <c r="D154" s="94">
        <f>C154*B154</f>
        <v>60</v>
      </c>
      <c r="E154" s="90"/>
      <c r="F154" s="91"/>
      <c r="G154" s="92"/>
      <c r="H154" s="92"/>
      <c r="I154" s="92"/>
      <c r="J154" s="92"/>
      <c r="K154" s="92"/>
    </row>
    <row r="155" ht="13" customHeight="1">
      <c r="A155" t="s" s="93">
        <v>96</v>
      </c>
      <c r="B155" s="30">
        <v>1</v>
      </c>
      <c r="C155" s="30">
        <v>60</v>
      </c>
      <c r="D155" s="94">
        <f>C155*B155</f>
        <v>60</v>
      </c>
      <c r="E155" s="90"/>
      <c r="F155" s="91"/>
      <c r="G155" s="92"/>
      <c r="H155" s="92"/>
      <c r="I155" s="92"/>
      <c r="J155" s="92"/>
      <c r="K155" s="92"/>
    </row>
    <row r="156" ht="13" customHeight="1">
      <c r="A156" t="s" s="93">
        <v>97</v>
      </c>
      <c r="B156" s="30">
        <v>1</v>
      </c>
      <c r="C156" s="30">
        <v>130</v>
      </c>
      <c r="D156" s="94">
        <f>C156*B156</f>
        <v>130</v>
      </c>
      <c r="E156" s="90"/>
      <c r="F156" s="91"/>
      <c r="G156" s="92"/>
      <c r="H156" s="92"/>
      <c r="I156" s="92"/>
      <c r="J156" s="92"/>
      <c r="K156" s="92"/>
    </row>
    <row r="157" ht="13" customHeight="1">
      <c r="A157" t="s" s="93">
        <v>38</v>
      </c>
      <c r="B157" s="30">
        <v>0</v>
      </c>
      <c r="C157" s="95">
        <v>-650</v>
      </c>
      <c r="D157" s="94">
        <f>C157*B157</f>
        <v>0</v>
      </c>
      <c r="E157" s="96"/>
      <c r="F157" s="97"/>
      <c r="G157" s="92"/>
      <c r="H157" s="92"/>
      <c r="I157" s="92"/>
      <c r="J157" s="92"/>
      <c r="K157" s="92"/>
    </row>
    <row r="158" ht="14" customHeight="1">
      <c r="A158" s="98"/>
      <c r="B158" s="99"/>
      <c r="C158" s="100"/>
      <c r="D158" t="s" s="101">
        <v>28</v>
      </c>
      <c r="E158" s="102">
        <f>SUM(D149:D157)</f>
        <v>650</v>
      </c>
      <c r="F158" s="114"/>
      <c r="G158" s="79"/>
      <c r="H158" s="80"/>
      <c r="I158" s="80"/>
      <c r="J158" s="80"/>
      <c r="K158" s="80"/>
    </row>
    <row r="159" ht="18" customHeight="1">
      <c r="A159" t="s" s="110">
        <v>98</v>
      </c>
      <c r="B159" s="105"/>
      <c r="C159" t="s" s="106">
        <v>30</v>
      </c>
      <c r="D159" s="107">
        <v>650</v>
      </c>
      <c r="E159" s="108"/>
      <c r="F159" s="85"/>
      <c r="G159" s="19"/>
      <c r="H159" s="19"/>
      <c r="I159" s="19"/>
      <c r="J159" s="19"/>
      <c r="K159" s="19"/>
    </row>
    <row r="160" ht="13" customHeight="1">
      <c r="A160" t="s" s="93">
        <v>31</v>
      </c>
      <c r="B160" s="30">
        <v>1</v>
      </c>
      <c r="C160" s="30">
        <v>50</v>
      </c>
      <c r="D160" s="94">
        <f>B160*C160</f>
        <v>50</v>
      </c>
      <c r="E160" s="90"/>
      <c r="F160" s="91"/>
      <c r="G160" s="92"/>
      <c r="H160" s="92"/>
      <c r="I160" s="92"/>
      <c r="J160" s="92"/>
      <c r="K160" s="92"/>
    </row>
    <row r="161" ht="13" customHeight="1">
      <c r="A161" t="s" s="93">
        <v>32</v>
      </c>
      <c r="B161" s="30">
        <v>3</v>
      </c>
      <c r="C161" s="30">
        <v>50</v>
      </c>
      <c r="D161" s="94">
        <f>B161*C161</f>
        <v>150</v>
      </c>
      <c r="E161" s="90"/>
      <c r="F161" s="91"/>
      <c r="G161" s="92"/>
      <c r="H161" s="92"/>
      <c r="I161" s="92"/>
      <c r="J161" s="92"/>
      <c r="K161" s="92"/>
    </row>
    <row r="162" ht="13" customHeight="1">
      <c r="A162" t="s" s="93">
        <v>33</v>
      </c>
      <c r="B162" s="30">
        <v>0</v>
      </c>
      <c r="C162" s="30">
        <v>-50</v>
      </c>
      <c r="D162" s="94">
        <f>B162*C162</f>
        <v>0</v>
      </c>
      <c r="E162" s="90"/>
      <c r="F162" s="91"/>
      <c r="G162" s="92"/>
      <c r="H162" s="92"/>
      <c r="I162" s="92"/>
      <c r="J162" s="92"/>
      <c r="K162" s="92"/>
    </row>
    <row r="163" ht="13" customHeight="1">
      <c r="A163" t="s" s="93">
        <v>99</v>
      </c>
      <c r="B163" s="30">
        <v>1</v>
      </c>
      <c r="C163" s="30">
        <v>90</v>
      </c>
      <c r="D163" s="94">
        <f>C163*B163</f>
        <v>90</v>
      </c>
      <c r="E163" s="90"/>
      <c r="F163" s="91"/>
      <c r="G163" s="92"/>
      <c r="H163" s="92"/>
      <c r="I163" s="92"/>
      <c r="J163" s="92"/>
      <c r="K163" s="92"/>
    </row>
    <row r="164" ht="13" customHeight="1">
      <c r="A164" t="s" s="93">
        <v>100</v>
      </c>
      <c r="B164" s="30">
        <v>0</v>
      </c>
      <c r="C164" s="30">
        <v>135</v>
      </c>
      <c r="D164" s="94">
        <f>C164*B164</f>
        <v>0</v>
      </c>
      <c r="E164" s="90"/>
      <c r="F164" s="91"/>
      <c r="G164" s="92"/>
      <c r="H164" s="92"/>
      <c r="I164" s="92"/>
      <c r="J164" s="92"/>
      <c r="K164" s="92"/>
    </row>
    <row r="165" ht="13" customHeight="1">
      <c r="A165" t="s" s="93">
        <v>101</v>
      </c>
      <c r="B165" s="30">
        <v>0</v>
      </c>
      <c r="C165" s="30">
        <v>175</v>
      </c>
      <c r="D165" s="94">
        <f>B165*C165</f>
        <v>0</v>
      </c>
      <c r="E165" s="90"/>
      <c r="F165" s="91"/>
      <c r="G165" s="92"/>
      <c r="H165" s="92"/>
      <c r="I165" s="92"/>
      <c r="J165" s="92"/>
      <c r="K165" s="92"/>
    </row>
    <row r="166" ht="13" customHeight="1">
      <c r="A166" t="s" s="93">
        <v>38</v>
      </c>
      <c r="B166" s="30">
        <v>0</v>
      </c>
      <c r="C166" s="95">
        <v>-650</v>
      </c>
      <c r="D166" s="94">
        <f>C166*B166</f>
        <v>0</v>
      </c>
      <c r="E166" s="96"/>
      <c r="F166" s="97"/>
      <c r="G166" s="92"/>
      <c r="H166" s="92"/>
      <c r="I166" s="92"/>
      <c r="J166" s="92"/>
      <c r="K166" s="92"/>
    </row>
    <row r="167" ht="14" customHeight="1">
      <c r="A167" s="98"/>
      <c r="B167" s="99"/>
      <c r="C167" s="100"/>
      <c r="D167" t="s" s="101">
        <v>28</v>
      </c>
      <c r="E167" s="102">
        <f>SUM(D160:D166)</f>
        <v>290</v>
      </c>
      <c r="F167" s="114"/>
      <c r="G167" s="118"/>
      <c r="H167" s="92"/>
      <c r="I167" s="92"/>
      <c r="J167" s="92"/>
      <c r="K167" s="92"/>
    </row>
    <row r="168" ht="18" customHeight="1">
      <c r="A168" t="s" s="110">
        <v>102</v>
      </c>
      <c r="B168" s="105"/>
      <c r="C168" t="s" s="106">
        <v>30</v>
      </c>
      <c r="D168" s="107">
        <v>450</v>
      </c>
      <c r="E168" s="108"/>
      <c r="F168" s="85"/>
      <c r="G168" s="92"/>
      <c r="H168" s="92"/>
      <c r="I168" s="92"/>
      <c r="J168" s="92"/>
      <c r="K168" s="92"/>
    </row>
    <row r="169" ht="13" customHeight="1">
      <c r="A169" t="s" s="93">
        <v>31</v>
      </c>
      <c r="B169" s="30">
        <v>1</v>
      </c>
      <c r="C169" s="30">
        <v>50</v>
      </c>
      <c r="D169" s="94">
        <f>B169*C169</f>
        <v>50</v>
      </c>
      <c r="E169" s="90"/>
      <c r="F169" s="91"/>
      <c r="G169" s="92"/>
      <c r="H169" s="92"/>
      <c r="I169" s="92"/>
      <c r="J169" s="92"/>
      <c r="K169" s="92"/>
    </row>
    <row r="170" ht="13" customHeight="1">
      <c r="A170" t="s" s="93">
        <v>32</v>
      </c>
      <c r="B170" s="30">
        <v>4</v>
      </c>
      <c r="C170" s="30">
        <v>50</v>
      </c>
      <c r="D170" s="94">
        <f>B170*C170</f>
        <v>200</v>
      </c>
      <c r="E170" s="90"/>
      <c r="F170" s="91"/>
      <c r="G170" s="92"/>
      <c r="H170" s="92"/>
      <c r="I170" s="92"/>
      <c r="J170" s="92"/>
      <c r="K170" s="92"/>
    </row>
    <row r="171" ht="13" customHeight="1">
      <c r="A171" t="s" s="93">
        <v>33</v>
      </c>
      <c r="B171" s="30">
        <v>0</v>
      </c>
      <c r="C171" s="30">
        <v>-50</v>
      </c>
      <c r="D171" s="94">
        <f>B171*C171</f>
        <v>0</v>
      </c>
      <c r="E171" s="90"/>
      <c r="F171" s="91"/>
      <c r="G171" s="92"/>
      <c r="H171" s="92"/>
      <c r="I171" s="92"/>
      <c r="J171" s="92"/>
      <c r="K171" s="92"/>
    </row>
    <row r="172" ht="13" customHeight="1">
      <c r="A172" t="s" s="93">
        <v>103</v>
      </c>
      <c r="B172" s="30">
        <v>1</v>
      </c>
      <c r="C172" s="30">
        <v>100</v>
      </c>
      <c r="D172" s="94">
        <f>C172*B172</f>
        <v>100</v>
      </c>
      <c r="E172" s="90"/>
      <c r="F172" s="91"/>
      <c r="G172" s="92"/>
      <c r="H172" s="92"/>
      <c r="I172" s="92"/>
      <c r="J172" s="92"/>
      <c r="K172" s="92"/>
    </row>
    <row r="173" ht="13" customHeight="1">
      <c r="A173" t="s" s="93">
        <v>104</v>
      </c>
      <c r="B173" s="30">
        <v>1</v>
      </c>
      <c r="C173" s="30">
        <v>100</v>
      </c>
      <c r="D173" s="94">
        <f>C173*B173</f>
        <v>100</v>
      </c>
      <c r="E173" s="90"/>
      <c r="F173" s="91"/>
      <c r="G173" s="92"/>
      <c r="H173" s="92"/>
      <c r="I173" s="92"/>
      <c r="J173" s="92"/>
      <c r="K173" s="92"/>
    </row>
    <row r="174" ht="13" customHeight="1">
      <c r="A174" t="s" s="93">
        <v>38</v>
      </c>
      <c r="B174" s="30">
        <v>0</v>
      </c>
      <c r="C174" s="95">
        <v>-450</v>
      </c>
      <c r="D174" s="94">
        <f>C174*B174</f>
        <v>0</v>
      </c>
      <c r="E174" s="96"/>
      <c r="F174" s="97"/>
      <c r="G174" s="92"/>
      <c r="H174" s="92"/>
      <c r="I174" s="92"/>
      <c r="J174" s="92"/>
      <c r="K174" s="92"/>
    </row>
    <row r="175" ht="14" customHeight="1">
      <c r="A175" s="98"/>
      <c r="B175" s="99"/>
      <c r="C175" s="100"/>
      <c r="D175" t="s" s="101">
        <v>28</v>
      </c>
      <c r="E175" s="102">
        <f>SUM(D169:D174)</f>
        <v>450</v>
      </c>
      <c r="F175" s="114"/>
      <c r="G175" s="118"/>
      <c r="H175" s="92"/>
      <c r="I175" s="92"/>
      <c r="J175" s="92"/>
      <c r="K175" s="92"/>
    </row>
    <row r="176" ht="18" customHeight="1">
      <c r="A176" t="s" s="110">
        <v>105</v>
      </c>
      <c r="B176" s="105"/>
      <c r="C176" t="s" s="106">
        <v>30</v>
      </c>
      <c r="D176" s="107">
        <v>350</v>
      </c>
      <c r="E176" s="108"/>
      <c r="F176" s="85"/>
      <c r="G176" s="92"/>
      <c r="H176" s="92"/>
      <c r="I176" s="92"/>
      <c r="J176" s="92"/>
      <c r="K176" s="92"/>
    </row>
    <row r="177" ht="13" customHeight="1">
      <c r="A177" t="s" s="93">
        <v>31</v>
      </c>
      <c r="B177" s="30">
        <v>1</v>
      </c>
      <c r="C177" s="30">
        <v>50</v>
      </c>
      <c r="D177" s="94">
        <f>B177*C177</f>
        <v>50</v>
      </c>
      <c r="E177" s="90"/>
      <c r="F177" s="91"/>
      <c r="G177" s="92"/>
      <c r="H177" s="92"/>
      <c r="I177" s="92"/>
      <c r="J177" s="92"/>
      <c r="K177" s="92"/>
    </row>
    <row r="178" ht="13" customHeight="1">
      <c r="A178" t="s" s="93">
        <v>32</v>
      </c>
      <c r="B178" s="30">
        <v>4</v>
      </c>
      <c r="C178" s="30">
        <v>50</v>
      </c>
      <c r="D178" s="94">
        <f>B178*C178</f>
        <v>200</v>
      </c>
      <c r="E178" s="90"/>
      <c r="F178" s="91"/>
      <c r="G178" s="92"/>
      <c r="H178" s="92"/>
      <c r="I178" s="92"/>
      <c r="J178" s="92"/>
      <c r="K178" s="92"/>
    </row>
    <row r="179" ht="13" customHeight="1">
      <c r="A179" t="s" s="93">
        <v>33</v>
      </c>
      <c r="B179" s="30">
        <v>0</v>
      </c>
      <c r="C179" s="30">
        <v>-50</v>
      </c>
      <c r="D179" s="94">
        <f>B179*C179</f>
        <v>0</v>
      </c>
      <c r="E179" s="90"/>
      <c r="F179" s="91"/>
      <c r="G179" s="92"/>
      <c r="H179" s="92"/>
      <c r="I179" s="92"/>
      <c r="J179" s="92"/>
      <c r="K179" s="92"/>
    </row>
    <row r="180" ht="13" customHeight="1">
      <c r="A180" t="s" s="93">
        <v>106</v>
      </c>
      <c r="B180" s="30">
        <v>1</v>
      </c>
      <c r="C180" s="30">
        <v>100</v>
      </c>
      <c r="D180" s="94">
        <f>C180*B180</f>
        <v>100</v>
      </c>
      <c r="E180" s="90"/>
      <c r="F180" s="91"/>
      <c r="G180" s="92"/>
      <c r="H180" s="92"/>
      <c r="I180" s="92"/>
      <c r="J180" s="92"/>
      <c r="K180" s="92"/>
    </row>
    <row r="181" ht="13" customHeight="1">
      <c r="A181" t="s" s="93">
        <v>38</v>
      </c>
      <c r="B181" s="30">
        <v>0</v>
      </c>
      <c r="C181" s="95">
        <v>-350</v>
      </c>
      <c r="D181" s="94">
        <f>C181*B181</f>
        <v>0</v>
      </c>
      <c r="E181" s="96"/>
      <c r="F181" s="97"/>
      <c r="G181" s="92"/>
      <c r="H181" s="92"/>
      <c r="I181" s="92"/>
      <c r="J181" s="92"/>
      <c r="K181" s="92"/>
    </row>
    <row r="182" ht="14" customHeight="1">
      <c r="A182" s="98"/>
      <c r="B182" s="99"/>
      <c r="C182" s="100"/>
      <c r="D182" t="s" s="101">
        <v>28</v>
      </c>
      <c r="E182" s="102">
        <f>SUM(D177:D181)</f>
        <v>350</v>
      </c>
      <c r="F182" s="114"/>
      <c r="G182" s="118"/>
      <c r="H182" s="92"/>
      <c r="I182" s="92"/>
      <c r="J182" s="92"/>
      <c r="K182" s="92"/>
    </row>
    <row r="183" ht="18" customHeight="1">
      <c r="A183" t="s" s="110">
        <v>107</v>
      </c>
      <c r="B183" s="105"/>
      <c r="C183" t="s" s="106">
        <v>30</v>
      </c>
      <c r="D183" s="107">
        <v>350</v>
      </c>
      <c r="E183" s="108"/>
      <c r="F183" s="85"/>
      <c r="G183" s="92"/>
      <c r="H183" s="92"/>
      <c r="I183" s="92"/>
      <c r="J183" s="92"/>
      <c r="K183" s="92"/>
    </row>
    <row r="184" ht="13" customHeight="1">
      <c r="A184" t="s" s="93">
        <v>31</v>
      </c>
      <c r="B184" s="30">
        <v>1</v>
      </c>
      <c r="C184" s="30">
        <v>50</v>
      </c>
      <c r="D184" s="94">
        <f>B184*C184</f>
        <v>50</v>
      </c>
      <c r="E184" s="90"/>
      <c r="F184" s="91"/>
      <c r="G184" s="92"/>
      <c r="H184" s="92"/>
      <c r="I184" s="92"/>
      <c r="J184" s="92"/>
      <c r="K184" s="92"/>
    </row>
    <row r="185" ht="13" customHeight="1">
      <c r="A185" t="s" s="93">
        <v>32</v>
      </c>
      <c r="B185" s="30">
        <v>4</v>
      </c>
      <c r="C185" s="30">
        <v>50</v>
      </c>
      <c r="D185" s="94">
        <f>B185*C185</f>
        <v>200</v>
      </c>
      <c r="E185" s="90"/>
      <c r="F185" s="91"/>
      <c r="G185" s="92"/>
      <c r="H185" s="92"/>
      <c r="I185" s="92"/>
      <c r="J185" s="92"/>
      <c r="K185" s="92"/>
    </row>
    <row r="186" ht="13" customHeight="1">
      <c r="A186" t="s" s="93">
        <v>33</v>
      </c>
      <c r="B186" s="30">
        <v>0</v>
      </c>
      <c r="C186" s="30">
        <v>-50</v>
      </c>
      <c r="D186" s="94">
        <f>B186*C186</f>
        <v>0</v>
      </c>
      <c r="E186" s="90"/>
      <c r="F186" s="91"/>
      <c r="G186" s="92"/>
      <c r="H186" s="92"/>
      <c r="I186" s="92"/>
      <c r="J186" s="92"/>
      <c r="K186" s="92"/>
    </row>
    <row r="187" ht="13" customHeight="1">
      <c r="A187" t="s" s="93">
        <v>106</v>
      </c>
      <c r="B187" s="30">
        <v>1</v>
      </c>
      <c r="C187" s="30">
        <v>100</v>
      </c>
      <c r="D187" s="94">
        <f>C187*B187</f>
        <v>100</v>
      </c>
      <c r="E187" s="90"/>
      <c r="F187" s="91"/>
      <c r="G187" s="92"/>
      <c r="H187" s="92"/>
      <c r="I187" s="92"/>
      <c r="J187" s="92"/>
      <c r="K187" s="92"/>
    </row>
    <row r="188" ht="13" customHeight="1">
      <c r="A188" t="s" s="93">
        <v>38</v>
      </c>
      <c r="B188" s="30">
        <v>0</v>
      </c>
      <c r="C188" s="95">
        <v>-350</v>
      </c>
      <c r="D188" s="94">
        <f>C188*B188</f>
        <v>0</v>
      </c>
      <c r="E188" s="96"/>
      <c r="F188" s="97"/>
      <c r="G188" s="92"/>
      <c r="H188" s="92"/>
      <c r="I188" s="92"/>
      <c r="J188" s="92"/>
      <c r="K188" s="92"/>
    </row>
    <row r="189" ht="14" customHeight="1">
      <c r="A189" s="98"/>
      <c r="B189" s="99"/>
      <c r="C189" s="100"/>
      <c r="D189" t="s" s="101">
        <v>28</v>
      </c>
      <c r="E189" s="102">
        <f>SUM(D184:D188)</f>
        <v>350</v>
      </c>
      <c r="F189" s="114"/>
      <c r="G189" s="118"/>
      <c r="H189" s="92"/>
      <c r="I189" s="92"/>
      <c r="J189" s="92"/>
      <c r="K189" s="92"/>
    </row>
    <row r="190" ht="18" customHeight="1">
      <c r="A190" t="s" s="119">
        <v>108</v>
      </c>
      <c r="B190" s="105"/>
      <c r="C190" t="s" s="106">
        <v>30</v>
      </c>
      <c r="D190" s="107">
        <v>250</v>
      </c>
      <c r="E190" s="108"/>
      <c r="F190" s="85"/>
      <c r="G190" s="92"/>
      <c r="H190" s="92"/>
      <c r="I190" s="92"/>
      <c r="J190" s="92"/>
      <c r="K190" s="92"/>
    </row>
    <row r="191" ht="13" customHeight="1">
      <c r="A191" t="s" s="93">
        <v>31</v>
      </c>
      <c r="B191" s="30">
        <v>0</v>
      </c>
      <c r="C191" s="30">
        <v>50</v>
      </c>
      <c r="D191" s="94">
        <f>B191*C191</f>
        <v>0</v>
      </c>
      <c r="E191" s="90"/>
      <c r="F191" s="91"/>
      <c r="G191" s="92"/>
      <c r="H191" s="92"/>
      <c r="I191" s="92"/>
      <c r="J191" s="92"/>
      <c r="K191" s="92"/>
    </row>
    <row r="192" ht="13" customHeight="1">
      <c r="A192" t="s" s="93">
        <v>32</v>
      </c>
      <c r="B192" s="30">
        <v>0</v>
      </c>
      <c r="C192" s="30">
        <v>50</v>
      </c>
      <c r="D192" s="94">
        <f>B192*C192</f>
        <v>0</v>
      </c>
      <c r="E192" s="90"/>
      <c r="F192" s="91"/>
      <c r="G192" s="92"/>
      <c r="H192" s="92"/>
      <c r="I192" s="92"/>
      <c r="J192" s="92"/>
      <c r="K192" s="92"/>
    </row>
    <row r="193" ht="13" customHeight="1">
      <c r="A193" t="s" s="93">
        <v>33</v>
      </c>
      <c r="B193" s="30">
        <v>0</v>
      </c>
      <c r="C193" s="30">
        <v>-50</v>
      </c>
      <c r="D193" s="94">
        <f>B193*C193</f>
        <v>0</v>
      </c>
      <c r="E193" s="90"/>
      <c r="F193" s="91"/>
      <c r="G193" s="92"/>
      <c r="H193" s="92"/>
      <c r="I193" s="92"/>
      <c r="J193" s="92"/>
      <c r="K193" s="92"/>
    </row>
    <row r="194" ht="13" customHeight="1">
      <c r="A194" t="s" s="93">
        <v>38</v>
      </c>
      <c r="B194" s="30">
        <v>0</v>
      </c>
      <c r="C194" s="95">
        <v>-250</v>
      </c>
      <c r="D194" s="94">
        <f>C194*B194</f>
        <v>0</v>
      </c>
      <c r="E194" s="96"/>
      <c r="F194" s="97"/>
      <c r="G194" s="92"/>
      <c r="H194" s="92"/>
      <c r="I194" s="92"/>
      <c r="J194" s="92"/>
      <c r="K194" s="92"/>
    </row>
    <row r="195" ht="14" customHeight="1">
      <c r="A195" s="98"/>
      <c r="B195" s="99"/>
      <c r="C195" s="100"/>
      <c r="D195" t="s" s="101">
        <v>28</v>
      </c>
      <c r="E195" s="102">
        <f>SUM(D191:D194)</f>
        <v>0</v>
      </c>
      <c r="F195" s="114"/>
      <c r="G195" s="118"/>
      <c r="H195" s="92"/>
      <c r="I195" s="92"/>
      <c r="J195" s="92"/>
      <c r="K195" s="92"/>
    </row>
    <row r="196" ht="18" customHeight="1">
      <c r="A196" t="s" s="120">
        <v>109</v>
      </c>
      <c r="B196" s="121"/>
      <c r="C196" t="s" s="122">
        <v>30</v>
      </c>
      <c r="D196" s="123">
        <v>100</v>
      </c>
      <c r="E196" s="108"/>
      <c r="F196" s="85"/>
      <c r="G196" s="92"/>
      <c r="H196" s="92"/>
      <c r="I196" s="92"/>
      <c r="J196" s="92"/>
      <c r="K196" s="92"/>
    </row>
    <row r="197" ht="13" customHeight="1">
      <c r="A197" t="s" s="93">
        <v>110</v>
      </c>
      <c r="B197" s="30">
        <v>1</v>
      </c>
      <c r="C197" s="30">
        <v>100</v>
      </c>
      <c r="D197" s="124">
        <f>C197*B197</f>
        <v>100</v>
      </c>
      <c r="E197" s="96"/>
      <c r="F197" s="97"/>
      <c r="G197" s="92"/>
      <c r="H197" s="92"/>
      <c r="I197" s="92"/>
      <c r="J197" s="92"/>
      <c r="K197" s="92"/>
    </row>
    <row r="198" ht="14" customHeight="1">
      <c r="A198" s="98"/>
      <c r="B198" s="99"/>
      <c r="C198" s="100"/>
      <c r="D198" t="s" s="101">
        <v>28</v>
      </c>
      <c r="E198" s="102">
        <f>SUM(D197)</f>
        <v>100</v>
      </c>
      <c r="F198" s="114"/>
      <c r="G198" s="118"/>
      <c r="H198" s="92"/>
      <c r="I198" s="92"/>
      <c r="J198" s="92"/>
      <c r="K198" s="92"/>
    </row>
    <row r="199" ht="18" customHeight="1">
      <c r="A199" t="s" s="120">
        <v>111</v>
      </c>
      <c r="B199" s="121"/>
      <c r="C199" t="s" s="122">
        <v>30</v>
      </c>
      <c r="D199" s="123">
        <v>150</v>
      </c>
      <c r="E199" s="108"/>
      <c r="F199" s="85"/>
      <c r="G199" s="92"/>
      <c r="H199" s="92"/>
      <c r="I199" s="92"/>
      <c r="J199" s="92"/>
      <c r="K199" s="92"/>
    </row>
    <row r="200" ht="13" customHeight="1">
      <c r="A200" t="s" s="93">
        <v>110</v>
      </c>
      <c r="B200" s="30">
        <v>0</v>
      </c>
      <c r="C200" s="30">
        <v>150</v>
      </c>
      <c r="D200" s="124">
        <f>C200*B200</f>
        <v>0</v>
      </c>
      <c r="E200" s="96"/>
      <c r="F200" s="97"/>
      <c r="G200" s="92"/>
      <c r="H200" s="92"/>
      <c r="I200" s="92"/>
      <c r="J200" s="92"/>
      <c r="K200" s="92"/>
    </row>
    <row r="201" ht="14" customHeight="1">
      <c r="A201" s="98"/>
      <c r="B201" s="99"/>
      <c r="C201" s="100"/>
      <c r="D201" t="s" s="101">
        <v>28</v>
      </c>
      <c r="E201" s="102">
        <f>SUM(D200)</f>
        <v>0</v>
      </c>
      <c r="F201" s="114"/>
      <c r="G201" s="118"/>
      <c r="H201" s="92"/>
      <c r="I201" s="92"/>
      <c r="J201" s="92"/>
      <c r="K201" s="92"/>
    </row>
    <row r="202" ht="18" customHeight="1">
      <c r="A202" t="s" s="120">
        <v>112</v>
      </c>
      <c r="B202" s="121"/>
      <c r="C202" t="s" s="122">
        <v>30</v>
      </c>
      <c r="D202" s="123">
        <v>150</v>
      </c>
      <c r="E202" s="108"/>
      <c r="F202" s="85"/>
      <c r="G202" s="92"/>
      <c r="H202" s="92"/>
      <c r="I202" s="92"/>
      <c r="J202" s="92"/>
      <c r="K202" s="92"/>
    </row>
    <row r="203" ht="14" customHeight="1">
      <c r="A203" t="s" s="93">
        <v>110</v>
      </c>
      <c r="B203" s="30">
        <v>0</v>
      </c>
      <c r="C203" s="125">
        <v>150</v>
      </c>
      <c r="D203" s="126">
        <f>C203*B203</f>
        <v>0</v>
      </c>
      <c r="E203" s="96"/>
      <c r="F203" s="97"/>
      <c r="G203" s="92"/>
      <c r="H203" s="92"/>
      <c r="I203" s="92"/>
      <c r="J203" s="92"/>
      <c r="K203" s="92"/>
    </row>
    <row r="204" ht="14" customHeight="1">
      <c r="A204" s="98"/>
      <c r="B204" s="99"/>
      <c r="C204" s="100"/>
      <c r="D204" t="s" s="101">
        <v>28</v>
      </c>
      <c r="E204" s="102">
        <f>SUM(D203)</f>
        <v>0</v>
      </c>
      <c r="F204" s="114"/>
      <c r="G204" s="118"/>
      <c r="H204" s="92"/>
      <c r="I204" s="92"/>
      <c r="J204" s="92"/>
      <c r="K204" s="92"/>
    </row>
    <row r="205" ht="18" customHeight="1">
      <c r="A205" t="s" s="120">
        <v>113</v>
      </c>
      <c r="B205" s="121"/>
      <c r="C205" t="s" s="122">
        <v>30</v>
      </c>
      <c r="D205" s="123">
        <v>150</v>
      </c>
      <c r="E205" s="108"/>
      <c r="F205" s="85"/>
      <c r="G205" s="92"/>
      <c r="H205" s="92"/>
      <c r="I205" s="92"/>
      <c r="J205" s="92"/>
      <c r="K205" s="92"/>
    </row>
    <row r="206" ht="14" customHeight="1">
      <c r="A206" t="s" s="93">
        <v>110</v>
      </c>
      <c r="B206" s="30">
        <v>0</v>
      </c>
      <c r="C206" s="125">
        <v>150</v>
      </c>
      <c r="D206" s="126">
        <f>C206*B206</f>
        <v>0</v>
      </c>
      <c r="E206" s="96"/>
      <c r="F206" s="97"/>
      <c r="G206" s="92"/>
      <c r="H206" s="92"/>
      <c r="I206" s="92"/>
      <c r="J206" s="92"/>
      <c r="K206" s="92"/>
    </row>
    <row r="207" ht="14" customHeight="1">
      <c r="A207" s="98"/>
      <c r="B207" s="99"/>
      <c r="C207" s="100"/>
      <c r="D207" t="s" s="101">
        <v>28</v>
      </c>
      <c r="E207" s="102">
        <f>SUM(D206)</f>
        <v>0</v>
      </c>
      <c r="F207" s="114"/>
      <c r="G207" s="118"/>
      <c r="H207" s="92"/>
      <c r="I207" s="92"/>
      <c r="J207" s="92"/>
      <c r="K207" s="92"/>
    </row>
    <row r="208" ht="18" customHeight="1">
      <c r="A208" t="s" s="120">
        <v>114</v>
      </c>
      <c r="B208" s="121"/>
      <c r="C208" t="s" s="122">
        <v>30</v>
      </c>
      <c r="D208" s="123">
        <v>150</v>
      </c>
      <c r="E208" s="108"/>
      <c r="F208" s="85"/>
      <c r="G208" s="92"/>
      <c r="H208" s="92"/>
      <c r="I208" s="92"/>
      <c r="J208" s="92"/>
      <c r="K208" s="92"/>
    </row>
    <row r="209" ht="13" customHeight="1">
      <c r="A209" t="s" s="93">
        <v>110</v>
      </c>
      <c r="B209" s="30">
        <v>1</v>
      </c>
      <c r="C209" s="30">
        <v>150</v>
      </c>
      <c r="D209" s="124">
        <f>C209*B209</f>
        <v>150</v>
      </c>
      <c r="E209" s="96"/>
      <c r="F209" s="97"/>
      <c r="G209" s="92"/>
      <c r="H209" s="92"/>
      <c r="I209" s="92"/>
      <c r="J209" s="92"/>
      <c r="K209" s="92"/>
    </row>
    <row r="210" ht="14" customHeight="1">
      <c r="A210" s="98"/>
      <c r="B210" s="99"/>
      <c r="C210" s="100"/>
      <c r="D210" t="s" s="101">
        <v>28</v>
      </c>
      <c r="E210" s="102">
        <f>SUM(D209)</f>
        <v>150</v>
      </c>
      <c r="F210" s="114"/>
      <c r="G210" s="118"/>
      <c r="H210" s="92"/>
      <c r="I210" s="92"/>
      <c r="J210" s="92"/>
      <c r="K210" s="92"/>
    </row>
    <row r="211" ht="18" customHeight="1">
      <c r="A211" t="s" s="120">
        <v>115</v>
      </c>
      <c r="B211" s="121"/>
      <c r="C211" t="s" s="122">
        <v>30</v>
      </c>
      <c r="D211" s="123">
        <v>150</v>
      </c>
      <c r="E211" s="108"/>
      <c r="F211" s="85"/>
      <c r="G211" s="92"/>
      <c r="H211" s="92"/>
      <c r="I211" s="92"/>
      <c r="J211" s="92"/>
      <c r="K211" s="92"/>
    </row>
    <row r="212" ht="13" customHeight="1">
      <c r="A212" t="s" s="93">
        <v>110</v>
      </c>
      <c r="B212" s="30">
        <v>1</v>
      </c>
      <c r="C212" s="30">
        <v>150</v>
      </c>
      <c r="D212" s="124">
        <f>C212*B212</f>
        <v>150</v>
      </c>
      <c r="E212" s="96"/>
      <c r="F212" s="97"/>
      <c r="G212" s="92"/>
      <c r="H212" s="92"/>
      <c r="I212" s="92"/>
      <c r="J212" s="92"/>
      <c r="K212" s="92"/>
    </row>
    <row r="213" ht="14" customHeight="1">
      <c r="A213" s="98"/>
      <c r="B213" s="99"/>
      <c r="C213" s="100"/>
      <c r="D213" t="s" s="101">
        <v>28</v>
      </c>
      <c r="E213" s="102">
        <f>SUM(D212)</f>
        <v>150</v>
      </c>
      <c r="F213" s="114"/>
      <c r="G213" s="118"/>
      <c r="H213" s="92"/>
      <c r="I213" s="92"/>
      <c r="J213" s="92"/>
      <c r="K213" s="92"/>
    </row>
    <row r="214" ht="18" customHeight="1">
      <c r="A214" t="s" s="120">
        <v>116</v>
      </c>
      <c r="B214" s="121"/>
      <c r="C214" t="s" s="122">
        <v>30</v>
      </c>
      <c r="D214" s="123">
        <v>100</v>
      </c>
      <c r="E214" s="108"/>
      <c r="F214" s="85"/>
      <c r="G214" s="92"/>
      <c r="H214" s="92"/>
      <c r="I214" s="92"/>
      <c r="J214" s="92"/>
      <c r="K214" s="92"/>
    </row>
    <row r="215" ht="13" customHeight="1">
      <c r="A215" t="s" s="93">
        <v>110</v>
      </c>
      <c r="B215" s="30">
        <v>0</v>
      </c>
      <c r="C215" s="30">
        <v>100</v>
      </c>
      <c r="D215" s="124">
        <f>C215*B215</f>
        <v>0</v>
      </c>
      <c r="E215" s="96"/>
      <c r="F215" s="97"/>
      <c r="G215" s="92"/>
      <c r="H215" s="92"/>
      <c r="I215" s="92"/>
      <c r="J215" s="92"/>
      <c r="K215" s="92"/>
    </row>
    <row r="216" ht="14" customHeight="1">
      <c r="A216" s="98"/>
      <c r="B216" s="99"/>
      <c r="C216" s="100"/>
      <c r="D216" t="s" s="101">
        <v>28</v>
      </c>
      <c r="E216" s="102">
        <f>SUM(D215)</f>
        <v>0</v>
      </c>
      <c r="F216" s="114"/>
      <c r="G216" s="118"/>
      <c r="H216" s="92"/>
      <c r="I216" s="92"/>
      <c r="J216" s="92"/>
      <c r="K216" s="92"/>
    </row>
    <row r="217" ht="18" customHeight="1">
      <c r="A217" t="s" s="120">
        <v>117</v>
      </c>
      <c r="B217" s="121"/>
      <c r="C217" t="s" s="122">
        <v>30</v>
      </c>
      <c r="D217" s="123">
        <v>100</v>
      </c>
      <c r="E217" s="108"/>
      <c r="F217" s="85"/>
      <c r="G217" s="92"/>
      <c r="H217" s="92"/>
      <c r="I217" s="92"/>
      <c r="J217" s="92"/>
      <c r="K217" s="92"/>
    </row>
    <row r="218" ht="13" customHeight="1">
      <c r="A218" t="s" s="93">
        <v>110</v>
      </c>
      <c r="B218" s="30">
        <v>1</v>
      </c>
      <c r="C218" s="30">
        <v>100</v>
      </c>
      <c r="D218" s="124">
        <f>C218*B218</f>
        <v>100</v>
      </c>
      <c r="E218" s="96"/>
      <c r="F218" s="97"/>
      <c r="G218" s="92"/>
      <c r="H218" s="92"/>
      <c r="I218" s="92"/>
      <c r="J218" s="92"/>
      <c r="K218" s="92"/>
    </row>
    <row r="219" ht="14" customHeight="1">
      <c r="A219" s="98"/>
      <c r="B219" s="99"/>
      <c r="C219" s="100"/>
      <c r="D219" t="s" s="101">
        <v>28</v>
      </c>
      <c r="E219" s="102">
        <f>SUM(D218)</f>
        <v>100</v>
      </c>
      <c r="F219" s="114"/>
      <c r="G219" s="118"/>
      <c r="H219" s="92"/>
      <c r="I219" s="92"/>
      <c r="J219" s="92"/>
      <c r="K219" s="92"/>
    </row>
    <row r="220" ht="18" customHeight="1">
      <c r="A220" t="s" s="120">
        <v>118</v>
      </c>
      <c r="B220" s="121"/>
      <c r="C220" t="s" s="122">
        <v>30</v>
      </c>
      <c r="D220" s="123">
        <v>100</v>
      </c>
      <c r="E220" s="108"/>
      <c r="F220" s="85"/>
      <c r="G220" s="92"/>
      <c r="H220" s="92"/>
      <c r="I220" s="92"/>
      <c r="J220" s="92"/>
      <c r="K220" s="92"/>
    </row>
    <row r="221" ht="13" customHeight="1">
      <c r="A221" t="s" s="93">
        <v>110</v>
      </c>
      <c r="B221" s="30">
        <v>1</v>
      </c>
      <c r="C221" s="30">
        <v>100</v>
      </c>
      <c r="D221" s="124">
        <f>C221*B221</f>
        <v>100</v>
      </c>
      <c r="E221" s="96"/>
      <c r="F221" s="97"/>
      <c r="G221" s="92"/>
      <c r="H221" s="92"/>
      <c r="I221" s="92"/>
      <c r="J221" s="92"/>
      <c r="K221" s="92"/>
    </row>
    <row r="222" ht="14" customHeight="1">
      <c r="A222" s="98"/>
      <c r="B222" s="99"/>
      <c r="C222" s="100"/>
      <c r="D222" t="s" s="101">
        <v>28</v>
      </c>
      <c r="E222" s="102">
        <f>SUM(D221)</f>
        <v>100</v>
      </c>
      <c r="F222" s="114"/>
      <c r="G222" s="118"/>
      <c r="H222" s="92"/>
      <c r="I222" s="92"/>
      <c r="J222" s="92"/>
      <c r="K222" s="92"/>
    </row>
    <row r="223" ht="18" customHeight="1">
      <c r="A223" t="s" s="120">
        <v>119</v>
      </c>
      <c r="B223" s="121"/>
      <c r="C223" t="s" s="122">
        <v>30</v>
      </c>
      <c r="D223" s="123">
        <v>100</v>
      </c>
      <c r="E223" s="108"/>
      <c r="F223" s="85"/>
      <c r="G223" s="92"/>
      <c r="H223" s="92"/>
      <c r="I223" s="92"/>
      <c r="J223" s="92"/>
      <c r="K223" s="92"/>
    </row>
    <row r="224" ht="13" customHeight="1">
      <c r="A224" t="s" s="93">
        <v>110</v>
      </c>
      <c r="B224" s="30">
        <v>1</v>
      </c>
      <c r="C224" s="30">
        <v>100</v>
      </c>
      <c r="D224" s="124">
        <f>C224*B224</f>
        <v>100</v>
      </c>
      <c r="E224" s="96"/>
      <c r="F224" s="97"/>
      <c r="G224" s="92"/>
      <c r="H224" s="92"/>
      <c r="I224" s="92"/>
      <c r="J224" s="92"/>
      <c r="K224" s="92"/>
    </row>
    <row r="225" ht="14" customHeight="1">
      <c r="A225" s="98"/>
      <c r="B225" s="99"/>
      <c r="C225" s="100"/>
      <c r="D225" t="s" s="101">
        <v>28</v>
      </c>
      <c r="E225" s="102">
        <f>SUM(D224)</f>
        <v>100</v>
      </c>
      <c r="F225" s="114"/>
      <c r="G225" s="118"/>
      <c r="H225" s="92"/>
      <c r="I225" s="92"/>
      <c r="J225" s="92"/>
      <c r="K225" s="92"/>
    </row>
    <row r="226" ht="18" customHeight="1">
      <c r="A226" t="s" s="120">
        <v>120</v>
      </c>
      <c r="B226" s="121"/>
      <c r="C226" t="s" s="122">
        <v>30</v>
      </c>
      <c r="D226" s="123">
        <v>150</v>
      </c>
      <c r="E226" s="108"/>
      <c r="F226" s="85"/>
      <c r="G226" s="92"/>
      <c r="H226" s="92"/>
      <c r="I226" s="92"/>
      <c r="J226" s="92"/>
      <c r="K226" s="92"/>
    </row>
    <row r="227" ht="13" customHeight="1">
      <c r="A227" t="s" s="93">
        <v>110</v>
      </c>
      <c r="B227" s="30">
        <v>0</v>
      </c>
      <c r="C227" s="30">
        <v>150</v>
      </c>
      <c r="D227" s="124">
        <f>C227*B227</f>
        <v>0</v>
      </c>
      <c r="E227" s="96"/>
      <c r="F227" s="97"/>
      <c r="G227" s="92"/>
      <c r="H227" s="92"/>
      <c r="I227" s="92"/>
      <c r="J227" s="92"/>
      <c r="K227" s="92"/>
    </row>
    <row r="228" ht="14" customHeight="1">
      <c r="A228" s="98"/>
      <c r="B228" s="99"/>
      <c r="C228" s="100"/>
      <c r="D228" t="s" s="101">
        <v>28</v>
      </c>
      <c r="E228" s="102">
        <f>SUM(D227)</f>
        <v>0</v>
      </c>
      <c r="F228" s="114"/>
      <c r="G228" s="118"/>
      <c r="H228" s="92"/>
      <c r="I228" s="92"/>
      <c r="J228" s="92"/>
      <c r="K228" s="92"/>
    </row>
    <row r="229" ht="18" customHeight="1">
      <c r="A229" t="s" s="120">
        <v>121</v>
      </c>
      <c r="B229" s="121"/>
      <c r="C229" t="s" s="122">
        <v>30</v>
      </c>
      <c r="D229" s="123">
        <v>100</v>
      </c>
      <c r="E229" s="108"/>
      <c r="F229" s="85"/>
      <c r="G229" s="92"/>
      <c r="H229" s="92"/>
      <c r="I229" s="92"/>
      <c r="J229" s="92"/>
      <c r="K229" s="92"/>
    </row>
    <row r="230" ht="13" customHeight="1">
      <c r="A230" t="s" s="93">
        <v>110</v>
      </c>
      <c r="B230" s="30">
        <v>1</v>
      </c>
      <c r="C230" s="30">
        <v>100</v>
      </c>
      <c r="D230" s="124">
        <f>C230*B230</f>
        <v>100</v>
      </c>
      <c r="E230" s="96"/>
      <c r="F230" s="97"/>
      <c r="G230" s="92"/>
      <c r="H230" s="92"/>
      <c r="I230" s="92"/>
      <c r="J230" s="92"/>
      <c r="K230" s="92"/>
    </row>
    <row r="231" ht="14" customHeight="1">
      <c r="A231" s="98"/>
      <c r="B231" s="99"/>
      <c r="C231" s="100"/>
      <c r="D231" t="s" s="101">
        <v>28</v>
      </c>
      <c r="E231" s="102">
        <f>SUM(D230)</f>
        <v>100</v>
      </c>
      <c r="F231" s="114"/>
      <c r="G231" s="118"/>
      <c r="H231" s="92"/>
      <c r="I231" s="92"/>
      <c r="J231" s="92"/>
      <c r="K231" s="92"/>
    </row>
    <row r="232" ht="18" customHeight="1">
      <c r="A232" t="s" s="120">
        <v>122</v>
      </c>
      <c r="B232" s="121"/>
      <c r="C232" t="s" s="122">
        <v>30</v>
      </c>
      <c r="D232" s="123">
        <v>100</v>
      </c>
      <c r="E232" s="108"/>
      <c r="F232" s="85"/>
      <c r="G232" s="92"/>
      <c r="H232" s="92"/>
      <c r="I232" s="92"/>
      <c r="J232" s="92"/>
      <c r="K232" s="92"/>
    </row>
    <row r="233" ht="13" customHeight="1">
      <c r="A233" t="s" s="93">
        <v>110</v>
      </c>
      <c r="B233" s="30">
        <v>0</v>
      </c>
      <c r="C233" s="30">
        <v>100</v>
      </c>
      <c r="D233" s="124">
        <f>C233*B233</f>
        <v>0</v>
      </c>
      <c r="E233" s="96"/>
      <c r="F233" s="97"/>
      <c r="G233" s="92"/>
      <c r="H233" s="92"/>
      <c r="I233" s="92"/>
      <c r="J233" s="92"/>
      <c r="K233" s="92"/>
    </row>
    <row r="234" ht="14" customHeight="1">
      <c r="A234" s="98"/>
      <c r="B234" s="99"/>
      <c r="C234" s="100"/>
      <c r="D234" t="s" s="101">
        <v>28</v>
      </c>
      <c r="E234" s="102">
        <f>SUM(D233)</f>
        <v>0</v>
      </c>
      <c r="F234" s="114"/>
      <c r="G234" s="118"/>
      <c r="H234" s="92"/>
      <c r="I234" s="92"/>
      <c r="J234" s="92"/>
      <c r="K234" s="92"/>
    </row>
    <row r="235" ht="18" customHeight="1">
      <c r="A235" t="s" s="120">
        <v>123</v>
      </c>
      <c r="B235" s="121"/>
      <c r="C235" t="s" s="122">
        <v>30</v>
      </c>
      <c r="D235" s="123">
        <v>100</v>
      </c>
      <c r="E235" s="108"/>
      <c r="F235" s="85"/>
      <c r="G235" s="92"/>
      <c r="H235" s="92"/>
      <c r="I235" s="92"/>
      <c r="J235" s="92"/>
      <c r="K235" s="92"/>
    </row>
    <row r="236" ht="13" customHeight="1">
      <c r="A236" t="s" s="93">
        <v>110</v>
      </c>
      <c r="B236" s="30">
        <v>1</v>
      </c>
      <c r="C236" s="30">
        <v>100</v>
      </c>
      <c r="D236" s="124">
        <f>C236*B236</f>
        <v>100</v>
      </c>
      <c r="E236" s="96"/>
      <c r="F236" s="97"/>
      <c r="G236" s="92"/>
      <c r="H236" s="92"/>
      <c r="I236" s="92"/>
      <c r="J236" s="92"/>
      <c r="K236" s="92"/>
    </row>
    <row r="237" ht="14" customHeight="1">
      <c r="A237" s="98"/>
      <c r="B237" s="99"/>
      <c r="C237" s="100"/>
      <c r="D237" t="s" s="101">
        <v>28</v>
      </c>
      <c r="E237" s="102">
        <f>SUM(D236)</f>
        <v>100</v>
      </c>
      <c r="F237" s="114"/>
      <c r="G237" s="118"/>
      <c r="H237" s="92"/>
      <c r="I237" s="92"/>
      <c r="J237" s="92"/>
      <c r="K237" s="92"/>
    </row>
    <row r="238" ht="18" customHeight="1">
      <c r="A238" t="s" s="120">
        <v>124</v>
      </c>
      <c r="B238" s="121"/>
      <c r="C238" t="s" s="122">
        <v>30</v>
      </c>
      <c r="D238" s="123">
        <v>100</v>
      </c>
      <c r="E238" s="108"/>
      <c r="F238" s="85"/>
      <c r="G238" s="92"/>
      <c r="H238" s="92"/>
      <c r="I238" s="92"/>
      <c r="J238" s="92"/>
      <c r="K238" s="92"/>
    </row>
    <row r="239" ht="13" customHeight="1">
      <c r="A239" t="s" s="93">
        <v>110</v>
      </c>
      <c r="B239" s="30">
        <v>1</v>
      </c>
      <c r="C239" s="30">
        <v>100</v>
      </c>
      <c r="D239" s="124">
        <f>C239*B239</f>
        <v>100</v>
      </c>
      <c r="E239" s="96"/>
      <c r="F239" s="97"/>
      <c r="G239" s="92"/>
      <c r="H239" s="92"/>
      <c r="I239" s="92"/>
      <c r="J239" s="92"/>
      <c r="K239" s="92"/>
    </row>
    <row r="240" ht="14" customHeight="1">
      <c r="A240" s="98"/>
      <c r="B240" s="99"/>
      <c r="C240" s="100"/>
      <c r="D240" t="s" s="101">
        <v>28</v>
      </c>
      <c r="E240" s="102">
        <f>SUM(D239)</f>
        <v>100</v>
      </c>
      <c r="F240" s="114"/>
      <c r="G240" s="118"/>
      <c r="H240" s="92"/>
      <c r="I240" s="92"/>
      <c r="J240" s="92"/>
      <c r="K240" s="92"/>
    </row>
    <row r="241" ht="18" customHeight="1">
      <c r="A241" t="s" s="120">
        <v>125</v>
      </c>
      <c r="B241" s="121"/>
      <c r="C241" t="s" s="122">
        <v>30</v>
      </c>
      <c r="D241" s="123">
        <v>100</v>
      </c>
      <c r="E241" s="108"/>
      <c r="F241" s="85"/>
      <c r="G241" s="92"/>
      <c r="H241" s="92"/>
      <c r="I241" s="92"/>
      <c r="J241" s="92"/>
      <c r="K241" s="92"/>
    </row>
    <row r="242" ht="13" customHeight="1">
      <c r="A242" t="s" s="93">
        <v>110</v>
      </c>
      <c r="B242" s="30">
        <v>1</v>
      </c>
      <c r="C242" s="30">
        <v>100</v>
      </c>
      <c r="D242" s="124">
        <f>C242*B242</f>
        <v>100</v>
      </c>
      <c r="E242" s="96"/>
      <c r="F242" s="97"/>
      <c r="G242" s="92"/>
      <c r="H242" s="92"/>
      <c r="I242" s="92"/>
      <c r="J242" s="92"/>
      <c r="K242" s="92"/>
    </row>
    <row r="243" ht="14" customHeight="1">
      <c r="A243" s="98"/>
      <c r="B243" s="99"/>
      <c r="C243" s="100"/>
      <c r="D243" t="s" s="101">
        <v>28</v>
      </c>
      <c r="E243" s="102">
        <f>SUM(D242)</f>
        <v>100</v>
      </c>
      <c r="F243" s="114"/>
      <c r="G243" s="118"/>
      <c r="H243" s="92"/>
      <c r="I243" s="92"/>
      <c r="J243" s="92"/>
      <c r="K243" s="92"/>
    </row>
    <row r="244" ht="18" customHeight="1">
      <c r="A244" t="s" s="120">
        <v>126</v>
      </c>
      <c r="B244" s="121"/>
      <c r="C244" t="s" s="122">
        <v>30</v>
      </c>
      <c r="D244" s="123">
        <v>100</v>
      </c>
      <c r="E244" s="108"/>
      <c r="F244" s="85"/>
      <c r="G244" s="92"/>
      <c r="H244" s="92"/>
      <c r="I244" s="92"/>
      <c r="J244" s="92"/>
      <c r="K244" s="92"/>
    </row>
    <row r="245" ht="13" customHeight="1">
      <c r="A245" t="s" s="93">
        <v>110</v>
      </c>
      <c r="B245" s="30">
        <v>0</v>
      </c>
      <c r="C245" s="30">
        <v>100</v>
      </c>
      <c r="D245" s="124">
        <f>C245*B245</f>
        <v>0</v>
      </c>
      <c r="E245" s="96"/>
      <c r="F245" s="97"/>
      <c r="G245" s="92"/>
      <c r="H245" s="92"/>
      <c r="I245" s="92"/>
      <c r="J245" s="92"/>
      <c r="K245" s="92"/>
    </row>
    <row r="246" ht="14" customHeight="1">
      <c r="A246" s="98"/>
      <c r="B246" s="99"/>
      <c r="C246" s="100"/>
      <c r="D246" t="s" s="101">
        <v>28</v>
      </c>
      <c r="E246" s="102">
        <f>SUM(D245)</f>
        <v>0</v>
      </c>
      <c r="F246" s="114"/>
      <c r="G246" s="118"/>
      <c r="H246" s="92"/>
      <c r="I246" s="92"/>
      <c r="J246" s="92"/>
      <c r="K246" s="92"/>
    </row>
    <row r="247" ht="18" customHeight="1">
      <c r="A247" t="s" s="127">
        <v>127</v>
      </c>
      <c r="B247" s="121"/>
      <c r="C247" t="s" s="122">
        <v>30</v>
      </c>
      <c r="D247" s="123">
        <v>100</v>
      </c>
      <c r="E247" s="108"/>
      <c r="F247" s="85"/>
      <c r="G247" s="92"/>
      <c r="H247" s="92"/>
      <c r="I247" s="92"/>
      <c r="J247" s="92"/>
      <c r="K247" s="92"/>
    </row>
    <row r="248" ht="13" customHeight="1">
      <c r="A248" t="s" s="93">
        <v>110</v>
      </c>
      <c r="B248" s="30">
        <v>0</v>
      </c>
      <c r="C248" s="30">
        <v>100</v>
      </c>
      <c r="D248" s="124">
        <f>C248*B248</f>
        <v>0</v>
      </c>
      <c r="E248" s="96"/>
      <c r="F248" s="97"/>
      <c r="G248" s="92"/>
      <c r="H248" s="92"/>
      <c r="I248" s="92"/>
      <c r="J248" s="92"/>
      <c r="K248" s="92"/>
    </row>
    <row r="249" ht="14" customHeight="1">
      <c r="A249" s="98"/>
      <c r="B249" s="99"/>
      <c r="C249" s="100"/>
      <c r="D249" t="s" s="101">
        <v>28</v>
      </c>
      <c r="E249" s="102">
        <f>SUM(D248)</f>
        <v>0</v>
      </c>
      <c r="F249" s="114"/>
      <c r="G249" s="118"/>
      <c r="H249" s="92"/>
      <c r="I249" s="92"/>
      <c r="J249" s="92"/>
      <c r="K249" s="92"/>
    </row>
    <row r="250" ht="18" customHeight="1">
      <c r="A250" t="s" s="127">
        <v>128</v>
      </c>
      <c r="B250" s="121"/>
      <c r="C250" t="s" s="122">
        <v>30</v>
      </c>
      <c r="D250" s="123">
        <v>100</v>
      </c>
      <c r="E250" s="108"/>
      <c r="F250" s="85"/>
      <c r="G250" s="92"/>
      <c r="H250" s="92"/>
      <c r="I250" s="92"/>
      <c r="J250" s="92"/>
      <c r="K250" s="92"/>
    </row>
    <row r="251" ht="13" customHeight="1">
      <c r="A251" t="s" s="93">
        <v>110</v>
      </c>
      <c r="B251" s="30">
        <v>0</v>
      </c>
      <c r="C251" s="30">
        <v>100</v>
      </c>
      <c r="D251" s="124">
        <f>C251*B251</f>
        <v>0</v>
      </c>
      <c r="E251" s="96"/>
      <c r="F251" s="97"/>
      <c r="G251" s="92"/>
      <c r="H251" s="92"/>
      <c r="I251" s="92"/>
      <c r="J251" s="92"/>
      <c r="K251" s="92"/>
    </row>
    <row r="252" ht="14" customHeight="1">
      <c r="A252" s="98"/>
      <c r="B252" s="99"/>
      <c r="C252" s="100"/>
      <c r="D252" t="s" s="101">
        <v>28</v>
      </c>
      <c r="E252" s="102">
        <f>SUM(D251)</f>
        <v>0</v>
      </c>
      <c r="F252" s="114"/>
      <c r="G252" s="118"/>
      <c r="H252" s="92"/>
      <c r="I252" s="92"/>
      <c r="J252" s="92"/>
      <c r="K252" s="92"/>
    </row>
    <row r="253" ht="13" customHeight="1">
      <c r="A253" s="19"/>
      <c r="B253" s="128"/>
      <c r="C253" s="129"/>
      <c r="D253" s="130"/>
      <c r="E253" s="131"/>
      <c r="F253" s="131"/>
      <c r="G253" s="92"/>
      <c r="H253" s="92"/>
      <c r="I253" s="92"/>
      <c r="J253" s="92"/>
      <c r="K253" s="92"/>
    </row>
    <row r="254" ht="13" customHeight="1">
      <c r="A254" s="132"/>
      <c r="B254" s="133"/>
      <c r="C254" s="134"/>
      <c r="D254" s="135"/>
      <c r="E254" s="136"/>
      <c r="F254" s="136"/>
      <c r="G254" s="92"/>
      <c r="H254" s="92"/>
      <c r="I254" s="92"/>
      <c r="J254" s="92"/>
      <c r="K254" s="92"/>
    </row>
    <row r="255" ht="18" customHeight="1">
      <c r="A255" t="s" s="137">
        <v>129</v>
      </c>
      <c r="B255" s="138"/>
      <c r="C255" s="139"/>
      <c r="D255" s="140"/>
      <c r="E255" s="90"/>
      <c r="F255" s="91"/>
      <c r="G255" s="92"/>
      <c r="H255" s="92"/>
      <c r="I255" s="92"/>
      <c r="J255" s="92"/>
      <c r="K255" s="92"/>
    </row>
    <row r="256" ht="13" customHeight="1">
      <c r="A256" t="s" s="141">
        <v>130</v>
      </c>
      <c r="B256" s="30">
        <v>0</v>
      </c>
      <c r="C256" s="30">
        <v>50</v>
      </c>
      <c r="D256" s="142">
        <f>B256*C256</f>
        <v>0</v>
      </c>
      <c r="E256" s="90"/>
      <c r="F256" s="91"/>
      <c r="G256" s="92"/>
      <c r="H256" s="92"/>
      <c r="I256" s="92"/>
      <c r="J256" s="92"/>
      <c r="K256" s="92"/>
    </row>
    <row r="257" ht="13" customHeight="1">
      <c r="A257" t="s" s="141">
        <v>131</v>
      </c>
      <c r="B257" s="30">
        <v>0</v>
      </c>
      <c r="C257" s="30">
        <v>50</v>
      </c>
      <c r="D257" s="142">
        <f>B257*C257</f>
        <v>0</v>
      </c>
      <c r="E257" s="90"/>
      <c r="F257" s="91"/>
      <c r="G257" s="92"/>
      <c r="H257" s="92"/>
      <c r="I257" s="92"/>
      <c r="J257" s="92"/>
      <c r="K257" s="92"/>
    </row>
    <row r="258" ht="13" customHeight="1">
      <c r="A258" t="s" s="141">
        <v>132</v>
      </c>
      <c r="B258" s="30">
        <v>0</v>
      </c>
      <c r="C258" s="30">
        <v>50</v>
      </c>
      <c r="D258" s="142">
        <f>B258*C258</f>
        <v>0</v>
      </c>
      <c r="E258" s="90"/>
      <c r="F258" s="91"/>
      <c r="G258" s="92"/>
      <c r="H258" s="92"/>
      <c r="I258" s="92"/>
      <c r="J258" s="92"/>
      <c r="K258" s="92"/>
    </row>
    <row r="259" ht="13" customHeight="1">
      <c r="A259" t="s" s="141">
        <v>133</v>
      </c>
      <c r="B259" s="30">
        <v>0</v>
      </c>
      <c r="C259" s="30">
        <v>50</v>
      </c>
      <c r="D259" s="142">
        <f>B259*C259</f>
        <v>0</v>
      </c>
      <c r="E259" s="90"/>
      <c r="F259" s="91"/>
      <c r="G259" s="92"/>
      <c r="H259" s="92"/>
      <c r="I259" s="92"/>
      <c r="J259" s="92"/>
      <c r="K259" s="92"/>
    </row>
    <row r="260" ht="13" customHeight="1">
      <c r="A260" t="s" s="141">
        <v>134</v>
      </c>
      <c r="B260" s="30">
        <v>0</v>
      </c>
      <c r="C260" s="30">
        <v>50</v>
      </c>
      <c r="D260" s="142">
        <f>B260*C260</f>
        <v>0</v>
      </c>
      <c r="E260" s="90"/>
      <c r="F260" s="91"/>
      <c r="G260" s="92"/>
      <c r="H260" s="92"/>
      <c r="I260" s="92"/>
      <c r="J260" s="92"/>
      <c r="K260" s="92"/>
    </row>
    <row r="261" ht="13" customHeight="1">
      <c r="A261" t="s" s="141">
        <v>135</v>
      </c>
      <c r="B261" s="30">
        <v>1</v>
      </c>
      <c r="C261" s="30">
        <v>50</v>
      </c>
      <c r="D261" s="142">
        <f>B261*C261</f>
        <v>50</v>
      </c>
      <c r="E261" s="90"/>
      <c r="F261" s="91"/>
      <c r="G261" s="92"/>
      <c r="H261" s="92"/>
      <c r="I261" s="92"/>
      <c r="J261" s="92"/>
      <c r="K261" s="92"/>
    </row>
    <row r="262" ht="13" customHeight="1">
      <c r="A262" t="s" s="141">
        <v>136</v>
      </c>
      <c r="B262" s="30">
        <v>1</v>
      </c>
      <c r="C262" s="30">
        <v>50</v>
      </c>
      <c r="D262" s="142">
        <f>B262*C262</f>
        <v>50</v>
      </c>
      <c r="E262" s="90"/>
      <c r="F262" s="91"/>
      <c r="G262" s="92"/>
      <c r="H262" s="92"/>
      <c r="I262" s="92"/>
      <c r="J262" s="92"/>
      <c r="K262" s="92"/>
    </row>
    <row r="263" ht="13" customHeight="1">
      <c r="A263" t="s" s="141">
        <v>137</v>
      </c>
      <c r="B263" s="30">
        <v>1</v>
      </c>
      <c r="C263" s="30">
        <v>50</v>
      </c>
      <c r="D263" s="142">
        <f>B263*C263</f>
        <v>50</v>
      </c>
      <c r="E263" s="90"/>
      <c r="F263" s="91"/>
      <c r="G263" s="92"/>
      <c r="H263" s="92"/>
      <c r="I263" s="92"/>
      <c r="J263" s="92"/>
      <c r="K263" s="92"/>
    </row>
    <row r="264" ht="13" customHeight="1">
      <c r="A264" t="s" s="141">
        <v>138</v>
      </c>
      <c r="B264" s="30">
        <v>1</v>
      </c>
      <c r="C264" s="30">
        <v>50</v>
      </c>
      <c r="D264" s="142">
        <f>B264*C264</f>
        <v>50</v>
      </c>
      <c r="E264" s="90"/>
      <c r="F264" s="91"/>
      <c r="G264" s="92"/>
      <c r="H264" s="92"/>
      <c r="I264" s="92"/>
      <c r="J264" s="92"/>
      <c r="K264" s="92"/>
    </row>
    <row r="265" ht="13" customHeight="1">
      <c r="A265" t="s" s="141">
        <v>139</v>
      </c>
      <c r="B265" s="30">
        <v>0</v>
      </c>
      <c r="C265" s="30">
        <v>50</v>
      </c>
      <c r="D265" s="142">
        <f>B265*C265</f>
        <v>0</v>
      </c>
      <c r="E265" s="90"/>
      <c r="F265" s="91"/>
      <c r="G265" s="92"/>
      <c r="H265" s="92"/>
      <c r="I265" s="92"/>
      <c r="J265" s="92"/>
      <c r="K265" s="92"/>
    </row>
    <row r="266" ht="13" customHeight="1">
      <c r="A266" t="s" s="141">
        <v>140</v>
      </c>
      <c r="B266" s="30">
        <v>0</v>
      </c>
      <c r="C266" s="30">
        <v>50</v>
      </c>
      <c r="D266" s="142">
        <f>B266*C266</f>
        <v>0</v>
      </c>
      <c r="E266" s="90"/>
      <c r="F266" s="91"/>
      <c r="G266" s="92"/>
      <c r="H266" s="92"/>
      <c r="I266" s="92"/>
      <c r="J266" s="92"/>
      <c r="K266" s="92"/>
    </row>
    <row r="267" ht="13" customHeight="1">
      <c r="A267" t="s" s="141">
        <v>141</v>
      </c>
      <c r="B267" s="30">
        <v>0</v>
      </c>
      <c r="C267" s="30">
        <v>50</v>
      </c>
      <c r="D267" s="142">
        <f>B267*C267</f>
        <v>0</v>
      </c>
      <c r="E267" s="90"/>
      <c r="F267" s="91"/>
      <c r="G267" s="92"/>
      <c r="H267" s="92"/>
      <c r="I267" s="92"/>
      <c r="J267" s="92"/>
      <c r="K267" s="92"/>
    </row>
    <row r="268" ht="13" customHeight="1">
      <c r="A268" t="s" s="141">
        <v>142</v>
      </c>
      <c r="B268" s="30">
        <v>1</v>
      </c>
      <c r="C268" s="30">
        <v>50</v>
      </c>
      <c r="D268" s="142">
        <f>B268*C268</f>
        <v>50</v>
      </c>
      <c r="E268" s="90"/>
      <c r="F268" s="91"/>
      <c r="G268" s="92"/>
      <c r="H268" s="92"/>
      <c r="I268" s="92"/>
      <c r="J268" s="92"/>
      <c r="K268" s="92"/>
    </row>
    <row r="269" ht="13" customHeight="1">
      <c r="A269" t="s" s="141">
        <v>143</v>
      </c>
      <c r="B269" s="30">
        <v>1</v>
      </c>
      <c r="C269" s="30">
        <v>50</v>
      </c>
      <c r="D269" s="142">
        <f>B269*C269</f>
        <v>50</v>
      </c>
      <c r="E269" s="90"/>
      <c r="F269" s="91"/>
      <c r="G269" s="92"/>
      <c r="H269" s="92"/>
      <c r="I269" s="92"/>
      <c r="J269" s="92"/>
      <c r="K269" s="92"/>
    </row>
    <row r="270" ht="13" customHeight="1">
      <c r="A270" t="s" s="141">
        <v>144</v>
      </c>
      <c r="B270" s="30">
        <v>0</v>
      </c>
      <c r="C270" s="30">
        <v>50</v>
      </c>
      <c r="D270" s="142">
        <f>B270*C270</f>
        <v>0</v>
      </c>
      <c r="E270" s="90"/>
      <c r="F270" s="91"/>
      <c r="G270" s="92"/>
      <c r="H270" s="92"/>
      <c r="I270" s="92"/>
      <c r="J270" s="92"/>
      <c r="K270" s="92"/>
    </row>
    <row r="271" ht="13" customHeight="1">
      <c r="A271" t="s" s="162">
        <v>145</v>
      </c>
      <c r="B271" s="30">
        <v>0</v>
      </c>
      <c r="C271" s="29">
        <v>150</v>
      </c>
      <c r="D271" s="142">
        <f>B271*C271</f>
        <v>0</v>
      </c>
      <c r="E271" s="96"/>
      <c r="F271" s="97"/>
      <c r="G271" s="92"/>
      <c r="H271" s="92"/>
      <c r="I271" s="92"/>
      <c r="J271" s="92"/>
      <c r="K271" s="92"/>
    </row>
    <row r="272" ht="14" customHeight="1">
      <c r="A272" s="98"/>
      <c r="B272" s="99"/>
      <c r="C272" s="100"/>
      <c r="D272" t="s" s="101">
        <v>28</v>
      </c>
      <c r="E272" s="102">
        <f>SUM(D256:D271)</f>
        <v>300</v>
      </c>
      <c r="F272" s="103"/>
      <c r="G272" s="79"/>
      <c r="H272" s="80"/>
      <c r="I272" s="80"/>
      <c r="J272" s="80"/>
      <c r="K272" s="80"/>
    </row>
    <row r="273" ht="13" customHeight="1">
      <c r="A273" s="18"/>
      <c r="B273" s="18"/>
      <c r="C273" s="18"/>
      <c r="D273" s="84"/>
      <c r="E273" s="131"/>
      <c r="F273" s="85"/>
      <c r="G273" s="19"/>
      <c r="H273" s="19"/>
      <c r="I273" s="19"/>
      <c r="J273" s="19"/>
      <c r="K273" s="19"/>
    </row>
    <row r="274" ht="18" customHeight="1">
      <c r="A274" t="s" s="143">
        <v>146</v>
      </c>
      <c r="B274" s="144"/>
      <c r="C274" t="s" s="145">
        <v>30</v>
      </c>
      <c r="D274" s="146">
        <v>200</v>
      </c>
      <c r="E274" s="90"/>
      <c r="F274" s="91"/>
      <c r="G274" s="92"/>
      <c r="H274" s="92"/>
      <c r="I274" s="92"/>
      <c r="J274" s="92"/>
      <c r="K274" s="92"/>
    </row>
    <row r="275" ht="13" customHeight="1">
      <c r="A275" t="s" s="93">
        <v>110</v>
      </c>
      <c r="B275" s="30">
        <v>1</v>
      </c>
      <c r="C275" s="30">
        <v>200</v>
      </c>
      <c r="D275" s="124">
        <f>C275*B275</f>
        <v>200</v>
      </c>
      <c r="E275" s="96"/>
      <c r="F275" s="97"/>
      <c r="G275" s="92"/>
      <c r="H275" s="92"/>
      <c r="I275" s="92"/>
      <c r="J275" s="92"/>
      <c r="K275" s="92"/>
    </row>
    <row r="276" ht="14" customHeight="1">
      <c r="A276" s="98"/>
      <c r="B276" s="99"/>
      <c r="C276" s="100"/>
      <c r="D276" t="s" s="101">
        <v>28</v>
      </c>
      <c r="E276" s="102">
        <f>SUM(D275)</f>
        <v>200</v>
      </c>
      <c r="F276" s="114"/>
      <c r="G276" s="118"/>
      <c r="H276" s="92"/>
      <c r="I276" s="92"/>
      <c r="J276" s="92"/>
      <c r="K276" s="92"/>
    </row>
    <row r="277" ht="18" customHeight="1">
      <c r="A277" t="s" s="120">
        <v>147</v>
      </c>
      <c r="B277" s="121"/>
      <c r="C277" t="s" s="122">
        <v>30</v>
      </c>
      <c r="D277" s="123">
        <v>200</v>
      </c>
      <c r="E277" s="108"/>
      <c r="F277" s="85"/>
      <c r="G277" s="92"/>
      <c r="H277" s="92"/>
      <c r="I277" s="92"/>
      <c r="J277" s="92"/>
      <c r="K277" s="92"/>
    </row>
    <row r="278" ht="13" customHeight="1">
      <c r="A278" t="s" s="93">
        <v>110</v>
      </c>
      <c r="B278" s="30">
        <v>0</v>
      </c>
      <c r="C278" s="30">
        <v>200</v>
      </c>
      <c r="D278" s="124">
        <f>C278*B278</f>
        <v>0</v>
      </c>
      <c r="E278" s="96"/>
      <c r="F278" s="97"/>
      <c r="G278" s="92"/>
      <c r="H278" s="92"/>
      <c r="I278" s="92"/>
      <c r="J278" s="92"/>
      <c r="K278" s="92"/>
    </row>
    <row r="279" ht="14" customHeight="1">
      <c r="A279" s="98"/>
      <c r="B279" s="99"/>
      <c r="C279" s="100"/>
      <c r="D279" t="s" s="101">
        <v>28</v>
      </c>
      <c r="E279" s="102">
        <f>SUM(D278)</f>
        <v>0</v>
      </c>
      <c r="F279" s="114"/>
      <c r="G279" s="118"/>
      <c r="H279" s="92"/>
      <c r="I279" s="92"/>
      <c r="J279" s="92"/>
      <c r="K279" s="92"/>
    </row>
    <row r="280" ht="18" customHeight="1">
      <c r="A280" t="s" s="120">
        <v>148</v>
      </c>
      <c r="B280" s="121"/>
      <c r="C280" t="s" s="122">
        <v>30</v>
      </c>
      <c r="D280" s="123">
        <v>200</v>
      </c>
      <c r="E280" s="108"/>
      <c r="F280" s="85"/>
      <c r="G280" s="92"/>
      <c r="H280" s="92"/>
      <c r="I280" s="92"/>
      <c r="J280" s="92"/>
      <c r="K280" s="92"/>
    </row>
    <row r="281" ht="13" customHeight="1">
      <c r="A281" t="s" s="93">
        <v>110</v>
      </c>
      <c r="B281" s="30">
        <v>0</v>
      </c>
      <c r="C281" s="30">
        <v>200</v>
      </c>
      <c r="D281" s="124">
        <f>C281*B281</f>
        <v>0</v>
      </c>
      <c r="E281" s="96"/>
      <c r="F281" s="97"/>
      <c r="G281" s="92"/>
      <c r="H281" s="92"/>
      <c r="I281" s="92"/>
      <c r="J281" s="92"/>
      <c r="K281" s="92"/>
    </row>
    <row r="282" ht="14" customHeight="1">
      <c r="A282" s="98"/>
      <c r="B282" s="99"/>
      <c r="C282" s="100"/>
      <c r="D282" t="s" s="101">
        <v>28</v>
      </c>
      <c r="E282" s="102">
        <f>SUM(D281)</f>
        <v>0</v>
      </c>
      <c r="F282" s="114"/>
      <c r="G282" s="118"/>
      <c r="H282" s="92"/>
      <c r="I282" s="92"/>
      <c r="J282" s="92"/>
      <c r="K282" s="92"/>
    </row>
    <row r="283" ht="18" customHeight="1">
      <c r="A283" t="s" s="120">
        <v>149</v>
      </c>
      <c r="B283" s="121"/>
      <c r="C283" t="s" s="122">
        <v>30</v>
      </c>
      <c r="D283" s="123">
        <v>200</v>
      </c>
      <c r="E283" s="108"/>
      <c r="F283" s="85"/>
      <c r="G283" s="92"/>
      <c r="H283" s="92"/>
      <c r="I283" s="92"/>
      <c r="J283" s="92"/>
      <c r="K283" s="92"/>
    </row>
    <row r="284" ht="13" customHeight="1">
      <c r="A284" t="s" s="93">
        <v>110</v>
      </c>
      <c r="B284" s="30">
        <v>0</v>
      </c>
      <c r="C284" s="30">
        <v>200</v>
      </c>
      <c r="D284" s="124">
        <f>C284*B284</f>
        <v>0</v>
      </c>
      <c r="E284" s="96"/>
      <c r="F284" s="97"/>
      <c r="G284" s="92"/>
      <c r="H284" s="92"/>
      <c r="I284" s="92"/>
      <c r="J284" s="92"/>
      <c r="K284" s="92"/>
    </row>
    <row r="285" ht="14" customHeight="1">
      <c r="A285" s="98"/>
      <c r="B285" s="99"/>
      <c r="C285" s="100"/>
      <c r="D285" t="s" s="101">
        <v>28</v>
      </c>
      <c r="E285" s="102">
        <f>SUM(D284)</f>
        <v>0</v>
      </c>
      <c r="F285" s="114"/>
      <c r="G285" s="118"/>
      <c r="H285" s="92"/>
      <c r="I285" s="92"/>
      <c r="J285" s="92"/>
      <c r="K285" s="92"/>
    </row>
    <row r="286" ht="18" customHeight="1">
      <c r="A286" t="s" s="120">
        <v>150</v>
      </c>
      <c r="B286" s="121"/>
      <c r="C286" t="s" s="122">
        <v>30</v>
      </c>
      <c r="D286" s="123">
        <v>200</v>
      </c>
      <c r="E286" s="108"/>
      <c r="F286" s="85"/>
      <c r="G286" s="92"/>
      <c r="H286" s="92"/>
      <c r="I286" s="92"/>
      <c r="J286" s="92"/>
      <c r="K286" s="92"/>
    </row>
    <row r="287" ht="13" customHeight="1">
      <c r="A287" t="s" s="93">
        <v>110</v>
      </c>
      <c r="B287" s="30">
        <v>0</v>
      </c>
      <c r="C287" s="30">
        <v>200</v>
      </c>
      <c r="D287" s="124">
        <f>C287*B287</f>
        <v>0</v>
      </c>
      <c r="E287" s="96"/>
      <c r="F287" s="97"/>
      <c r="G287" s="92"/>
      <c r="H287" s="92"/>
      <c r="I287" s="92"/>
      <c r="J287" s="92"/>
      <c r="K287" s="92"/>
    </row>
    <row r="288" ht="14" customHeight="1">
      <c r="A288" s="98"/>
      <c r="B288" s="99"/>
      <c r="C288" s="100"/>
      <c r="D288" t="s" s="101">
        <v>28</v>
      </c>
      <c r="E288" s="102">
        <f>SUM(D287)</f>
        <v>0</v>
      </c>
      <c r="F288" s="114"/>
      <c r="G288" s="118"/>
      <c r="H288" s="92"/>
      <c r="I288" s="92"/>
      <c r="J288" s="92"/>
      <c r="K288" s="92"/>
    </row>
    <row r="289" ht="13" customHeight="1">
      <c r="A289" s="19"/>
      <c r="B289" s="19"/>
      <c r="C289" s="19"/>
      <c r="D289" s="130"/>
      <c r="E289" s="131"/>
      <c r="F289" s="85"/>
      <c r="G289" s="92"/>
      <c r="H289" s="92"/>
      <c r="I289" s="92"/>
      <c r="J289" s="92"/>
      <c r="K289" s="92"/>
    </row>
    <row r="290" ht="13" customHeight="1">
      <c r="A290" s="92"/>
      <c r="B290" s="92"/>
      <c r="C290" s="92"/>
      <c r="D290" s="147"/>
      <c r="E290" s="136"/>
      <c r="F290" s="91"/>
      <c r="G290" s="92"/>
      <c r="H290" s="92"/>
      <c r="I290" s="92"/>
      <c r="J290" s="92"/>
      <c r="K290" s="92"/>
    </row>
    <row r="291" ht="14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</row>
    <row r="292" ht="31" customHeight="1">
      <c r="A292" t="s" s="148">
        <v>152</v>
      </c>
      <c r="B292" s="51"/>
      <c r="C292" s="51"/>
      <c r="D292" t="s" s="149">
        <v>151</v>
      </c>
      <c r="E292" s="150"/>
      <c r="F292" s="151"/>
      <c r="G292" s="151"/>
      <c r="H292" s="150"/>
      <c r="I292" s="152"/>
      <c r="J292" s="153">
        <f>SUM(E23:F288)</f>
        <v>6900</v>
      </c>
      <c r="K292" s="154"/>
    </row>
  </sheetData>
  <mergeCells count="51">
    <mergeCell ref="E22:F22"/>
    <mergeCell ref="E44:F44"/>
    <mergeCell ref="E54:F54"/>
    <mergeCell ref="A1:F1"/>
    <mergeCell ref="E2:K2"/>
    <mergeCell ref="B4:K4"/>
    <mergeCell ref="H7:J8"/>
    <mergeCell ref="H16:H17"/>
    <mergeCell ref="J16:J17"/>
    <mergeCell ref="E34:F34"/>
    <mergeCell ref="E62:F62"/>
    <mergeCell ref="E72:F72"/>
    <mergeCell ref="E82:F82"/>
    <mergeCell ref="E91:F91"/>
    <mergeCell ref="E101:F101"/>
    <mergeCell ref="E111:F111"/>
    <mergeCell ref="E120:F120"/>
    <mergeCell ref="E129:F129"/>
    <mergeCell ref="E138:F138"/>
    <mergeCell ref="E147:F147"/>
    <mergeCell ref="E158:F158"/>
    <mergeCell ref="E167:F167"/>
    <mergeCell ref="E175:F175"/>
    <mergeCell ref="E182:F182"/>
    <mergeCell ref="E189:F189"/>
    <mergeCell ref="E195:F195"/>
    <mergeCell ref="E198:F198"/>
    <mergeCell ref="E201:F201"/>
    <mergeCell ref="E204:F204"/>
    <mergeCell ref="E207:F207"/>
    <mergeCell ref="E210:F210"/>
    <mergeCell ref="E213:F213"/>
    <mergeCell ref="E216:F216"/>
    <mergeCell ref="E219:F219"/>
    <mergeCell ref="E272:F272"/>
    <mergeCell ref="E222:F222"/>
    <mergeCell ref="E225:F225"/>
    <mergeCell ref="E228:F228"/>
    <mergeCell ref="E231:F231"/>
    <mergeCell ref="E234:F234"/>
    <mergeCell ref="E237:F237"/>
    <mergeCell ref="E276:F276"/>
    <mergeCell ref="E279:F279"/>
    <mergeCell ref="E282:F282"/>
    <mergeCell ref="E285:F285"/>
    <mergeCell ref="E288:F288"/>
    <mergeCell ref="E240:F240"/>
    <mergeCell ref="E243:F243"/>
    <mergeCell ref="E246:F246"/>
    <mergeCell ref="E249:F249"/>
    <mergeCell ref="E252:F252"/>
  </mergeCells>
  <pageMargins left="0.25" right="0.25" top="0.75" bottom="0.75" header="0.3" footer="0.3"/>
  <pageSetup firstPageNumber="1" fitToHeight="1" fitToWidth="1" scale="84" useFirstPageNumber="0" orientation="portrait" pageOrder="downThenOver"/>
  <headerFooter>
    <oddFooter>&amp;C&amp;"Arial,Regular"&amp;10&amp;K000000Pagina &amp;P di &amp;N&amp;R&amp;"Arial,Regular"&amp;10&amp;K00000024/09/19</oddFooter>
  </headerFooter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91"/>
  <sheetViews>
    <sheetView workbookViewId="0" showGridLines="0" defaultGridColor="1"/>
  </sheetViews>
  <sheetFormatPr defaultColWidth="8.83333" defaultRowHeight="13" customHeight="1" outlineLevelRow="0" outlineLevelCol="0"/>
  <cols>
    <col min="1" max="1" width="44.6719" style="186" customWidth="1"/>
    <col min="2" max="2" width="6" style="186" customWidth="1"/>
    <col min="3" max="3" width="5.85156" style="186" customWidth="1"/>
    <col min="4" max="4" width="9.35156" style="186" customWidth="1"/>
    <col min="5" max="5" width="5.85156" style="186" customWidth="1"/>
    <col min="6" max="6" width="6.67188" style="186" customWidth="1"/>
    <col min="7" max="7" width="5.85156" style="186" customWidth="1"/>
    <col min="8" max="8" width="11.6719" style="186" customWidth="1"/>
    <col min="9" max="9" width="3.35156" style="186" customWidth="1"/>
    <col min="10" max="10" width="14.5" style="186" customWidth="1"/>
    <col min="11" max="11" width="5.85156" style="186" customWidth="1"/>
    <col min="12" max="256" width="8.85156" style="186" customWidth="1"/>
  </cols>
  <sheetData>
    <row r="1" ht="82" customHeight="1">
      <c r="A1" t="s" s="2">
        <v>0</v>
      </c>
      <c r="B1" s="3"/>
      <c r="C1" s="3"/>
      <c r="D1" s="3"/>
      <c r="E1" s="3"/>
      <c r="F1" s="4"/>
      <c r="G1" s="5"/>
      <c r="H1" s="156"/>
      <c r="I1" s="6"/>
      <c r="J1" s="6"/>
      <c r="K1" s="7"/>
    </row>
    <row r="2" ht="21" customHeight="1">
      <c r="A2" s="8"/>
      <c r="B2" t="s" s="9">
        <v>1</v>
      </c>
      <c r="C2" s="10"/>
      <c r="D2" t="s" s="11">
        <v>2</v>
      </c>
      <c r="E2" t="s" s="12">
        <v>3</v>
      </c>
      <c r="F2" s="13"/>
      <c r="G2" s="13"/>
      <c r="H2" s="13"/>
      <c r="I2" s="13"/>
      <c r="J2" s="13"/>
      <c r="K2" s="13"/>
    </row>
    <row r="3" ht="1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9" customHeight="1">
      <c r="A4" t="s" s="15">
        <v>4</v>
      </c>
      <c r="B4" t="s" s="16">
        <v>171</v>
      </c>
      <c r="C4" s="17"/>
      <c r="D4" s="17"/>
      <c r="E4" s="17"/>
      <c r="F4" s="17"/>
      <c r="G4" s="17"/>
      <c r="H4" s="17"/>
      <c r="I4" s="17"/>
      <c r="J4" s="17"/>
      <c r="K4" s="17"/>
    </row>
    <row r="5" ht="14" customHeight="1">
      <c r="A5" s="18"/>
      <c r="B5" s="18"/>
      <c r="C5" s="18"/>
      <c r="D5" s="18"/>
      <c r="E5" s="19"/>
      <c r="F5" s="19"/>
      <c r="G5" s="14"/>
      <c r="H5" s="14"/>
      <c r="I5" s="14"/>
      <c r="J5" s="14"/>
      <c r="K5" s="14"/>
    </row>
    <row r="6" ht="18" customHeight="1">
      <c r="A6" t="s" s="20">
        <v>6</v>
      </c>
      <c r="B6" s="21"/>
      <c r="C6" s="21"/>
      <c r="D6" s="22"/>
      <c r="E6" s="23"/>
      <c r="F6" s="24"/>
      <c r="G6" s="25"/>
      <c r="H6" s="26"/>
      <c r="I6" s="26"/>
      <c r="J6" s="26"/>
      <c r="K6" s="27"/>
    </row>
    <row r="7" ht="12.75" customHeight="1">
      <c r="A7" t="s" s="28">
        <v>7</v>
      </c>
      <c r="B7" s="29">
        <v>1</v>
      </c>
      <c r="C7" s="30">
        <v>-200</v>
      </c>
      <c r="D7" s="31">
        <f>C7*B7</f>
        <v>-200</v>
      </c>
      <c r="E7" s="32"/>
      <c r="F7" s="24"/>
      <c r="G7" s="33"/>
      <c r="H7" t="s" s="34">
        <v>8</v>
      </c>
      <c r="I7" s="35"/>
      <c r="J7" s="36"/>
      <c r="K7" s="37"/>
    </row>
    <row r="8" ht="12.75" customHeight="1">
      <c r="A8" t="s" s="38">
        <v>9</v>
      </c>
      <c r="B8" s="39">
        <v>0</v>
      </c>
      <c r="C8" s="31">
        <v>-400</v>
      </c>
      <c r="D8" s="31">
        <f>C8*B8</f>
        <v>0</v>
      </c>
      <c r="E8" s="32"/>
      <c r="F8" s="24"/>
      <c r="G8" s="33"/>
      <c r="H8" s="40"/>
      <c r="I8" s="41"/>
      <c r="J8" s="42"/>
      <c r="K8" s="37"/>
    </row>
    <row r="9" ht="14.15" customHeight="1">
      <c r="A9" t="s" s="28">
        <v>10</v>
      </c>
      <c r="B9" s="29">
        <v>0</v>
      </c>
      <c r="C9" s="30">
        <v>-200</v>
      </c>
      <c r="D9" s="31">
        <f>C9*B9</f>
        <v>0</v>
      </c>
      <c r="E9" s="32"/>
      <c r="F9" s="24"/>
      <c r="G9" s="43"/>
      <c r="H9" s="44"/>
      <c r="I9" s="45"/>
      <c r="J9" s="44"/>
      <c r="K9" s="46"/>
    </row>
    <row r="10" ht="14.65" customHeight="1">
      <c r="A10" t="s" s="38">
        <v>11</v>
      </c>
      <c r="B10" s="39">
        <v>0</v>
      </c>
      <c r="C10" s="31">
        <v>-500</v>
      </c>
      <c r="D10" s="31">
        <f>C10*B10</f>
        <v>0</v>
      </c>
      <c r="E10" s="32"/>
      <c r="F10" s="24"/>
      <c r="G10" s="47"/>
      <c r="H10" t="s" s="48">
        <v>12</v>
      </c>
      <c r="I10" s="49"/>
      <c r="J10" s="50">
        <v>0.4166666666666666</v>
      </c>
      <c r="K10" s="47"/>
    </row>
    <row r="11" ht="14.65" customHeight="1">
      <c r="A11" t="s" s="28">
        <v>13</v>
      </c>
      <c r="B11" s="29">
        <v>0</v>
      </c>
      <c r="C11" s="30">
        <v>-1000</v>
      </c>
      <c r="D11" s="31">
        <f>C11*B11</f>
        <v>0</v>
      </c>
      <c r="E11" s="32"/>
      <c r="F11" s="24"/>
      <c r="G11" s="43"/>
      <c r="H11" s="51"/>
      <c r="I11" s="52"/>
      <c r="J11" s="53"/>
      <c r="K11" s="46"/>
    </row>
    <row r="12" ht="14.65" customHeight="1">
      <c r="A12" t="s" s="38">
        <v>14</v>
      </c>
      <c r="B12" s="157">
        <v>0</v>
      </c>
      <c r="C12" s="55">
        <v>-50</v>
      </c>
      <c r="D12" s="31">
        <f>C12*B12</f>
        <v>0</v>
      </c>
      <c r="E12" s="32"/>
      <c r="F12" s="24"/>
      <c r="G12" s="47"/>
      <c r="H12" t="s" s="48">
        <v>15</v>
      </c>
      <c r="I12" s="49"/>
      <c r="J12" s="50">
        <v>0.3888888888888888</v>
      </c>
      <c r="K12" s="47"/>
    </row>
    <row r="13" ht="14.65" customHeight="1">
      <c r="A13" t="s" s="28">
        <v>16</v>
      </c>
      <c r="B13" s="29">
        <v>0</v>
      </c>
      <c r="C13" s="30">
        <v>-500</v>
      </c>
      <c r="D13" s="31">
        <f>C13*B13</f>
        <v>0</v>
      </c>
      <c r="E13" s="32"/>
      <c r="F13" s="24"/>
      <c r="G13" s="43"/>
      <c r="H13" s="51"/>
      <c r="I13" s="52"/>
      <c r="J13" s="57"/>
      <c r="K13" s="46"/>
    </row>
    <row r="14" ht="14.65" customHeight="1">
      <c r="A14" t="s" s="38">
        <v>17</v>
      </c>
      <c r="B14" s="39">
        <v>0</v>
      </c>
      <c r="C14" s="31">
        <v>-500</v>
      </c>
      <c r="D14" s="31">
        <f>C14*B14</f>
        <v>0</v>
      </c>
      <c r="E14" s="32"/>
      <c r="F14" s="24"/>
      <c r="G14" s="47"/>
      <c r="H14" t="s" s="48">
        <v>18</v>
      </c>
      <c r="I14" s="49"/>
      <c r="J14" s="58">
        <f>J12-J10</f>
        <v>-0.02777777777777778</v>
      </c>
      <c r="K14" s="47"/>
    </row>
    <row r="15" ht="14.15" customHeight="1">
      <c r="A15" t="s" s="28">
        <v>19</v>
      </c>
      <c r="B15" s="29">
        <v>0</v>
      </c>
      <c r="C15" s="30">
        <v>-250</v>
      </c>
      <c r="D15" s="31">
        <f>C15*B15</f>
        <v>0</v>
      </c>
      <c r="E15" s="32"/>
      <c r="F15" s="24"/>
      <c r="G15" s="43"/>
      <c r="H15" s="26"/>
      <c r="I15" s="59"/>
      <c r="J15" s="60"/>
      <c r="K15" s="46"/>
    </row>
    <row r="16" ht="13.65" customHeight="1">
      <c r="A16" t="s" s="38">
        <v>20</v>
      </c>
      <c r="B16" s="39">
        <v>0</v>
      </c>
      <c r="C16" s="31">
        <v>-2000</v>
      </c>
      <c r="D16" s="31">
        <f>C16*B16</f>
        <v>0</v>
      </c>
      <c r="E16" s="32"/>
      <c r="F16" s="24"/>
      <c r="G16" s="33"/>
      <c r="H16" t="s" s="61">
        <v>21</v>
      </c>
      <c r="I16" s="62"/>
      <c r="J16" t="s" s="61">
        <v>22</v>
      </c>
      <c r="K16" s="37"/>
    </row>
    <row r="17" ht="13.65" customHeight="1">
      <c r="A17" t="s" s="28">
        <v>23</v>
      </c>
      <c r="B17" s="29">
        <v>0</v>
      </c>
      <c r="C17" s="30">
        <v>-1000</v>
      </c>
      <c r="D17" s="31">
        <f>C17*B17</f>
        <v>0</v>
      </c>
      <c r="E17" s="32"/>
      <c r="F17" s="24"/>
      <c r="G17" s="33"/>
      <c r="H17" s="63"/>
      <c r="I17" s="62"/>
      <c r="J17" s="63"/>
      <c r="K17" s="37"/>
    </row>
    <row r="18" ht="13.65" customHeight="1">
      <c r="A18" t="s" s="38">
        <v>24</v>
      </c>
      <c r="B18" s="39">
        <v>0</v>
      </c>
      <c r="C18" s="31">
        <v>-300</v>
      </c>
      <c r="D18" s="31">
        <f>C18*B18</f>
        <v>0</v>
      </c>
      <c r="E18" s="32"/>
      <c r="F18" s="24"/>
      <c r="G18" s="33"/>
      <c r="H18" s="64"/>
      <c r="I18" s="62"/>
      <c r="J18" s="158">
        <f>IF(J14&gt;0,J12-J10,0)</f>
        <v>0</v>
      </c>
      <c r="K18" s="37"/>
    </row>
    <row r="19" ht="13.65" customHeight="1">
      <c r="A19" t="s" s="28">
        <v>25</v>
      </c>
      <c r="B19" s="29">
        <v>0</v>
      </c>
      <c r="C19" s="30">
        <v>-700</v>
      </c>
      <c r="D19" s="31">
        <f>C19*B19</f>
        <v>0</v>
      </c>
      <c r="E19" s="32"/>
      <c r="F19" s="24"/>
      <c r="G19" s="43"/>
      <c r="H19" s="59"/>
      <c r="I19" s="65"/>
      <c r="J19" s="66"/>
      <c r="K19" s="46"/>
    </row>
    <row r="20" ht="14.15" customHeight="1">
      <c r="A20" t="s" s="38">
        <v>26</v>
      </c>
      <c r="B20" s="39">
        <v>0</v>
      </c>
      <c r="C20" s="31">
        <v>-250</v>
      </c>
      <c r="D20" s="31">
        <f>C20*B20</f>
        <v>0</v>
      </c>
      <c r="E20" s="32"/>
      <c r="F20" s="24"/>
      <c r="G20" s="67"/>
      <c r="H20" s="44"/>
      <c r="I20" s="44"/>
      <c r="J20" s="68"/>
      <c r="K20" s="69"/>
    </row>
    <row r="21" ht="14.15" customHeight="1">
      <c r="A21" t="s" s="38">
        <v>27</v>
      </c>
      <c r="B21" s="39">
        <v>0</v>
      </c>
      <c r="C21" s="55">
        <v>-200</v>
      </c>
      <c r="D21" s="31">
        <f>C21*B21</f>
        <v>0</v>
      </c>
      <c r="E21" s="70"/>
      <c r="F21" s="71"/>
      <c r="G21" s="19"/>
      <c r="H21" s="19"/>
      <c r="I21" s="19"/>
      <c r="J21" s="72"/>
      <c r="K21" s="19"/>
    </row>
    <row r="22" ht="17" customHeight="1">
      <c r="A22" s="73"/>
      <c r="B22" s="74"/>
      <c r="C22" s="75"/>
      <c r="D22" t="s" s="76">
        <v>28</v>
      </c>
      <c r="E22" s="77">
        <f>SUM(D7:D21)</f>
        <v>-200</v>
      </c>
      <c r="F22" s="78"/>
      <c r="G22" s="79"/>
      <c r="H22" s="80"/>
      <c r="I22" s="80"/>
      <c r="J22" s="81"/>
      <c r="K22" s="80"/>
    </row>
    <row r="23" ht="13" customHeight="1">
      <c r="A23" s="18"/>
      <c r="B23" s="82"/>
      <c r="C23" s="83"/>
      <c r="D23" s="84"/>
      <c r="E23" s="85"/>
      <c r="F23" s="85"/>
      <c r="G23" s="19"/>
      <c r="H23" s="19"/>
      <c r="I23" s="19"/>
      <c r="J23" s="72"/>
      <c r="K23" s="19"/>
    </row>
    <row r="24" ht="18" customHeight="1">
      <c r="A24" t="s" s="86">
        <v>29</v>
      </c>
      <c r="B24" s="87"/>
      <c r="C24" t="s" s="88">
        <v>30</v>
      </c>
      <c r="D24" s="89">
        <v>650</v>
      </c>
      <c r="E24" s="90"/>
      <c r="F24" s="91"/>
      <c r="G24" s="92"/>
      <c r="H24" s="92"/>
      <c r="I24" s="92"/>
      <c r="J24" s="92"/>
      <c r="K24" s="92"/>
    </row>
    <row r="25" ht="13" customHeight="1">
      <c r="A25" t="s" s="93">
        <v>31</v>
      </c>
      <c r="B25" s="30">
        <v>0</v>
      </c>
      <c r="C25" s="30">
        <v>50</v>
      </c>
      <c r="D25" s="94">
        <f>B25*C25</f>
        <v>0</v>
      </c>
      <c r="E25" s="90"/>
      <c r="F25" s="91"/>
      <c r="G25" s="92"/>
      <c r="H25" s="92"/>
      <c r="I25" s="92"/>
      <c r="J25" s="92"/>
      <c r="K25" s="92"/>
    </row>
    <row r="26" ht="13" customHeight="1">
      <c r="A26" t="s" s="93">
        <v>32</v>
      </c>
      <c r="B26" s="30">
        <v>0</v>
      </c>
      <c r="C26" s="30">
        <v>50</v>
      </c>
      <c r="D26" s="94">
        <f>B26*C26</f>
        <v>0</v>
      </c>
      <c r="E26" s="90"/>
      <c r="F26" s="91"/>
      <c r="G26" s="92"/>
      <c r="H26" s="92"/>
      <c r="I26" s="92"/>
      <c r="J26" s="92"/>
      <c r="K26" s="92"/>
    </row>
    <row r="27" ht="13" customHeight="1">
      <c r="A27" t="s" s="93">
        <v>33</v>
      </c>
      <c r="B27" s="30">
        <v>0</v>
      </c>
      <c r="C27" s="30">
        <v>-50</v>
      </c>
      <c r="D27" s="94">
        <f>B27*C27</f>
        <v>0</v>
      </c>
      <c r="E27" s="90"/>
      <c r="F27" s="91"/>
      <c r="G27" s="92"/>
      <c r="H27" s="92"/>
      <c r="I27" s="92"/>
      <c r="J27" s="92"/>
      <c r="K27" s="92"/>
    </row>
    <row r="28" ht="13" customHeight="1">
      <c r="A28" t="s" s="93">
        <v>34</v>
      </c>
      <c r="B28" s="30">
        <v>0</v>
      </c>
      <c r="C28" s="30">
        <v>165</v>
      </c>
      <c r="D28" s="94">
        <f>C28*B28</f>
        <v>0</v>
      </c>
      <c r="E28" s="90"/>
      <c r="F28" s="91"/>
      <c r="G28" s="92"/>
      <c r="H28" s="92"/>
      <c r="I28" s="92"/>
      <c r="J28" s="92"/>
      <c r="K28" s="92"/>
    </row>
    <row r="29" ht="13" customHeight="1">
      <c r="A29" t="s" s="93">
        <v>35</v>
      </c>
      <c r="B29" s="30">
        <v>0</v>
      </c>
      <c r="C29" s="30">
        <v>60</v>
      </c>
      <c r="D29" s="94">
        <f>C29*B29</f>
        <v>0</v>
      </c>
      <c r="E29" s="90"/>
      <c r="F29" s="91"/>
      <c r="G29" s="92"/>
      <c r="H29" s="92"/>
      <c r="I29" s="92"/>
      <c r="J29" s="92"/>
      <c r="K29" s="92"/>
    </row>
    <row r="30" ht="13" customHeight="1">
      <c r="A30" t="s" s="93">
        <v>36</v>
      </c>
      <c r="B30" s="30">
        <v>0</v>
      </c>
      <c r="C30" s="30">
        <v>110</v>
      </c>
      <c r="D30" s="94">
        <f>C30*B30</f>
        <v>0</v>
      </c>
      <c r="E30" s="90"/>
      <c r="F30" s="91"/>
      <c r="G30" s="92"/>
      <c r="H30" s="92"/>
      <c r="I30" s="92"/>
      <c r="J30" s="92"/>
      <c r="K30" s="92"/>
    </row>
    <row r="31" ht="13" customHeight="1">
      <c r="A31" t="s" s="93">
        <v>37</v>
      </c>
      <c r="B31" s="30">
        <v>0</v>
      </c>
      <c r="C31" s="30">
        <v>65</v>
      </c>
      <c r="D31" s="94">
        <f>B31*C31</f>
        <v>0</v>
      </c>
      <c r="E31" s="90"/>
      <c r="F31" s="91"/>
      <c r="G31" s="92"/>
      <c r="H31" s="92"/>
      <c r="I31" s="92"/>
      <c r="J31" s="92"/>
      <c r="K31" s="92"/>
    </row>
    <row r="32" ht="13" customHeight="1">
      <c r="A32" t="s" s="93">
        <v>38</v>
      </c>
      <c r="B32" s="30">
        <v>0</v>
      </c>
      <c r="C32" s="95">
        <v>-650</v>
      </c>
      <c r="D32" s="94">
        <f>B32*C32</f>
        <v>0</v>
      </c>
      <c r="E32" s="96"/>
      <c r="F32" s="97"/>
      <c r="G32" s="92"/>
      <c r="H32" s="92"/>
      <c r="I32" s="92"/>
      <c r="J32" s="92"/>
      <c r="K32" s="92"/>
    </row>
    <row r="33" ht="14" customHeight="1">
      <c r="A33" s="98"/>
      <c r="B33" s="99"/>
      <c r="C33" s="100"/>
      <c r="D33" t="s" s="101">
        <v>28</v>
      </c>
      <c r="E33" s="102">
        <f>SUM(D25:D32)</f>
        <v>0</v>
      </c>
      <c r="F33" s="103"/>
      <c r="G33" s="79"/>
      <c r="H33" s="80"/>
      <c r="I33" s="80"/>
      <c r="J33" s="80"/>
      <c r="K33" s="80"/>
    </row>
    <row r="34" ht="18" customHeight="1">
      <c r="A34" t="s" s="104">
        <v>39</v>
      </c>
      <c r="B34" s="105"/>
      <c r="C34" t="s" s="106">
        <v>30</v>
      </c>
      <c r="D34" s="107">
        <v>750</v>
      </c>
      <c r="E34" s="108"/>
      <c r="F34" s="85"/>
      <c r="G34" s="19"/>
      <c r="H34" s="19"/>
      <c r="I34" s="19"/>
      <c r="J34" s="19"/>
      <c r="K34" s="19"/>
    </row>
    <row r="35" ht="13" customHeight="1">
      <c r="A35" t="s" s="93">
        <v>31</v>
      </c>
      <c r="B35" s="30">
        <v>1</v>
      </c>
      <c r="C35" s="30">
        <v>50</v>
      </c>
      <c r="D35" s="94">
        <f>B35*C35</f>
        <v>50</v>
      </c>
      <c r="E35" s="90"/>
      <c r="F35" s="91"/>
      <c r="G35" s="92"/>
      <c r="H35" s="92"/>
      <c r="I35" s="92"/>
      <c r="J35" s="92"/>
      <c r="K35" s="92"/>
    </row>
    <row r="36" ht="13" customHeight="1">
      <c r="A36" t="s" s="93">
        <v>32</v>
      </c>
      <c r="B36" s="30">
        <v>4</v>
      </c>
      <c r="C36" s="30">
        <v>50</v>
      </c>
      <c r="D36" s="94">
        <f>B36*C36</f>
        <v>200</v>
      </c>
      <c r="E36" s="90"/>
      <c r="F36" s="91"/>
      <c r="G36" s="92"/>
      <c r="H36" s="92"/>
      <c r="I36" s="92"/>
      <c r="J36" s="92"/>
      <c r="K36" s="92"/>
    </row>
    <row r="37" ht="13" customHeight="1">
      <c r="A37" t="s" s="93">
        <v>33</v>
      </c>
      <c r="B37" s="30">
        <v>0</v>
      </c>
      <c r="C37" s="30">
        <v>-50</v>
      </c>
      <c r="D37" s="94">
        <f>B37*C37</f>
        <v>0</v>
      </c>
      <c r="E37" s="90"/>
      <c r="F37" s="91"/>
      <c r="G37" s="92"/>
      <c r="H37" s="92"/>
      <c r="I37" s="92"/>
      <c r="J37" s="92"/>
      <c r="K37" s="92"/>
    </row>
    <row r="38" ht="13" customHeight="1">
      <c r="A38" t="s" s="93">
        <v>40</v>
      </c>
      <c r="B38" s="30">
        <v>1</v>
      </c>
      <c r="C38" s="30">
        <v>60</v>
      </c>
      <c r="D38" s="94">
        <f>C38*B38</f>
        <v>60</v>
      </c>
      <c r="E38" s="90"/>
      <c r="F38" s="91"/>
      <c r="G38" s="92"/>
      <c r="H38" s="92"/>
      <c r="I38" s="92"/>
      <c r="J38" s="92"/>
      <c r="K38" s="92"/>
    </row>
    <row r="39" ht="13" customHeight="1">
      <c r="A39" t="s" s="93">
        <v>41</v>
      </c>
      <c r="B39" s="30">
        <v>1</v>
      </c>
      <c r="C39" s="30">
        <v>60</v>
      </c>
      <c r="D39" s="94">
        <f>C39*B39</f>
        <v>60</v>
      </c>
      <c r="E39" s="90"/>
      <c r="F39" s="91"/>
      <c r="G39" s="92"/>
      <c r="H39" s="92"/>
      <c r="I39" s="92"/>
      <c r="J39" s="92"/>
      <c r="K39" s="92"/>
    </row>
    <row r="40" ht="13" customHeight="1">
      <c r="A40" t="s" s="93">
        <v>42</v>
      </c>
      <c r="B40" s="30">
        <v>1</v>
      </c>
      <c r="C40" s="30">
        <v>260</v>
      </c>
      <c r="D40" s="94">
        <f>C40*B40</f>
        <v>260</v>
      </c>
      <c r="E40" s="90"/>
      <c r="F40" s="91"/>
      <c r="G40" s="92"/>
      <c r="H40" s="92"/>
      <c r="I40" s="92"/>
      <c r="J40" s="92"/>
      <c r="K40" s="92"/>
    </row>
    <row r="41" ht="13" customHeight="1">
      <c r="A41" t="s" s="93">
        <v>43</v>
      </c>
      <c r="B41" s="30">
        <v>1</v>
      </c>
      <c r="C41" s="30">
        <v>120</v>
      </c>
      <c r="D41" s="94">
        <f>B41*C41</f>
        <v>120</v>
      </c>
      <c r="E41" s="90"/>
      <c r="F41" s="91"/>
      <c r="G41" s="92"/>
      <c r="H41" s="92"/>
      <c r="I41" s="92"/>
      <c r="J41" s="92"/>
      <c r="K41" s="92"/>
    </row>
    <row r="42" ht="13" customHeight="1">
      <c r="A42" t="s" s="93">
        <v>38</v>
      </c>
      <c r="B42" s="30">
        <v>0</v>
      </c>
      <c r="C42" s="95">
        <v>-750</v>
      </c>
      <c r="D42" s="94">
        <f>B42*C42</f>
        <v>0</v>
      </c>
      <c r="E42" s="96"/>
      <c r="F42" s="97"/>
      <c r="G42" s="92"/>
      <c r="H42" s="92"/>
      <c r="I42" s="92"/>
      <c r="J42" s="92"/>
      <c r="K42" s="92"/>
    </row>
    <row r="43" ht="14" customHeight="1">
      <c r="A43" s="98"/>
      <c r="B43" s="99"/>
      <c r="C43" s="100"/>
      <c r="D43" t="s" s="101">
        <v>28</v>
      </c>
      <c r="E43" s="102">
        <f>SUM(D35:D42)</f>
        <v>750</v>
      </c>
      <c r="F43" s="103"/>
      <c r="G43" s="79"/>
      <c r="H43" s="80"/>
      <c r="I43" s="80"/>
      <c r="J43" s="80"/>
      <c r="K43" s="80"/>
    </row>
    <row r="44" ht="18" customHeight="1">
      <c r="A44" t="s" s="104">
        <v>44</v>
      </c>
      <c r="B44" s="105"/>
      <c r="C44" t="s" s="106">
        <v>30</v>
      </c>
      <c r="D44" s="107">
        <v>750</v>
      </c>
      <c r="E44" s="108"/>
      <c r="F44" s="85"/>
      <c r="G44" s="19"/>
      <c r="H44" s="19"/>
      <c r="I44" s="19"/>
      <c r="J44" s="19"/>
      <c r="K44" s="19"/>
    </row>
    <row r="45" ht="13" customHeight="1">
      <c r="A45" t="s" s="93">
        <v>31</v>
      </c>
      <c r="B45" s="30">
        <v>0</v>
      </c>
      <c r="C45" s="30">
        <v>50</v>
      </c>
      <c r="D45" s="94">
        <f>B45*C45</f>
        <v>0</v>
      </c>
      <c r="E45" s="90"/>
      <c r="F45" s="91"/>
      <c r="G45" s="92"/>
      <c r="H45" s="92"/>
      <c r="I45" s="92"/>
      <c r="J45" s="92"/>
      <c r="K45" s="92"/>
    </row>
    <row r="46" ht="13" customHeight="1">
      <c r="A46" t="s" s="93">
        <v>32</v>
      </c>
      <c r="B46" s="30">
        <v>0</v>
      </c>
      <c r="C46" s="30">
        <v>50</v>
      </c>
      <c r="D46" s="94">
        <f>B46*C46</f>
        <v>0</v>
      </c>
      <c r="E46" s="90"/>
      <c r="F46" s="91"/>
      <c r="G46" s="92"/>
      <c r="H46" s="92"/>
      <c r="I46" s="92"/>
      <c r="J46" s="92"/>
      <c r="K46" s="92"/>
    </row>
    <row r="47" ht="13" customHeight="1">
      <c r="A47" t="s" s="93">
        <v>33</v>
      </c>
      <c r="B47" s="30">
        <v>0</v>
      </c>
      <c r="C47" s="30">
        <v>-50</v>
      </c>
      <c r="D47" s="94">
        <f>B47*C47</f>
        <v>0</v>
      </c>
      <c r="E47" s="90"/>
      <c r="F47" s="91"/>
      <c r="G47" s="92"/>
      <c r="H47" s="92"/>
      <c r="I47" s="92"/>
      <c r="J47" s="92"/>
      <c r="K47" s="92"/>
    </row>
    <row r="48" ht="13" customHeight="1">
      <c r="A48" t="s" s="93">
        <v>45</v>
      </c>
      <c r="B48" s="30">
        <v>0</v>
      </c>
      <c r="C48" s="30">
        <v>110</v>
      </c>
      <c r="D48" s="94">
        <f>C48*B48</f>
        <v>0</v>
      </c>
      <c r="E48" s="90"/>
      <c r="F48" s="91"/>
      <c r="G48" s="92"/>
      <c r="H48" s="92"/>
      <c r="I48" s="92"/>
      <c r="J48" s="92"/>
      <c r="K48" s="92"/>
    </row>
    <row r="49" ht="13" customHeight="1">
      <c r="A49" t="s" s="93">
        <v>46</v>
      </c>
      <c r="B49" s="30">
        <v>0</v>
      </c>
      <c r="C49" s="30">
        <v>220</v>
      </c>
      <c r="D49" s="94">
        <f>C49*B49</f>
        <v>0</v>
      </c>
      <c r="E49" s="90"/>
      <c r="F49" s="91"/>
      <c r="G49" s="92"/>
      <c r="H49" s="92"/>
      <c r="I49" s="92"/>
      <c r="J49" s="92"/>
      <c r="K49" s="92"/>
    </row>
    <row r="50" ht="13" customHeight="1">
      <c r="A50" t="s" s="93">
        <v>47</v>
      </c>
      <c r="B50" s="30">
        <v>0</v>
      </c>
      <c r="C50" s="30">
        <v>60</v>
      </c>
      <c r="D50" s="94">
        <f>C50*B50</f>
        <v>0</v>
      </c>
      <c r="E50" s="90"/>
      <c r="F50" s="91"/>
      <c r="G50" s="92"/>
      <c r="H50" s="92"/>
      <c r="I50" s="92"/>
      <c r="J50" s="92"/>
      <c r="K50" s="92"/>
    </row>
    <row r="51" ht="13" customHeight="1">
      <c r="A51" t="s" s="93">
        <v>48</v>
      </c>
      <c r="B51" s="30">
        <v>0</v>
      </c>
      <c r="C51" s="30">
        <v>110</v>
      </c>
      <c r="D51" s="94">
        <f>C51*B51</f>
        <v>0</v>
      </c>
      <c r="E51" s="90"/>
      <c r="F51" s="91"/>
      <c r="G51" s="92"/>
      <c r="H51" s="92"/>
      <c r="I51" s="92"/>
      <c r="J51" s="92"/>
      <c r="K51" s="92"/>
    </row>
    <row r="52" ht="13" customHeight="1">
      <c r="A52" t="s" s="93">
        <v>38</v>
      </c>
      <c r="B52" s="30">
        <v>0</v>
      </c>
      <c r="C52" s="95">
        <v>-750</v>
      </c>
      <c r="D52" s="94">
        <f>B52*C52</f>
        <v>0</v>
      </c>
      <c r="E52" s="96"/>
      <c r="F52" s="91"/>
      <c r="G52" s="92"/>
      <c r="H52" s="92"/>
      <c r="I52" s="92"/>
      <c r="J52" s="92"/>
      <c r="K52" s="92"/>
    </row>
    <row r="53" ht="14" customHeight="1">
      <c r="A53" s="98"/>
      <c r="B53" s="99"/>
      <c r="C53" s="100"/>
      <c r="D53" t="s" s="101">
        <v>28</v>
      </c>
      <c r="E53" s="102">
        <f>SUM($D45:$D52)</f>
        <v>0</v>
      </c>
      <c r="F53" s="109"/>
      <c r="G53" s="80"/>
      <c r="H53" s="80"/>
      <c r="I53" s="80"/>
      <c r="J53" s="80"/>
      <c r="K53" s="80"/>
    </row>
    <row r="54" ht="18" customHeight="1">
      <c r="A54" t="s" s="110">
        <v>49</v>
      </c>
      <c r="B54" s="105"/>
      <c r="C54" t="s" s="106">
        <v>30</v>
      </c>
      <c r="D54" s="107">
        <v>650</v>
      </c>
      <c r="E54" s="108"/>
      <c r="F54" s="85"/>
      <c r="G54" s="19"/>
      <c r="H54" s="19"/>
      <c r="I54" s="19"/>
      <c r="J54" s="19"/>
      <c r="K54" s="19"/>
    </row>
    <row r="55" ht="13" customHeight="1">
      <c r="A55" t="s" s="93">
        <v>31</v>
      </c>
      <c r="B55" s="30">
        <v>1</v>
      </c>
      <c r="C55" s="30">
        <v>50</v>
      </c>
      <c r="D55" s="94">
        <f>B55*C55</f>
        <v>50</v>
      </c>
      <c r="E55" s="90"/>
      <c r="F55" s="91"/>
      <c r="G55" s="92"/>
      <c r="H55" s="92"/>
      <c r="I55" s="92"/>
      <c r="J55" s="92"/>
      <c r="K55" s="92"/>
    </row>
    <row r="56" ht="13" customHeight="1">
      <c r="A56" t="s" s="93">
        <v>32</v>
      </c>
      <c r="B56" s="30">
        <v>4</v>
      </c>
      <c r="C56" s="30">
        <v>50</v>
      </c>
      <c r="D56" s="94">
        <f>B56*C56</f>
        <v>200</v>
      </c>
      <c r="E56" s="90"/>
      <c r="F56" s="91"/>
      <c r="G56" s="92"/>
      <c r="H56" s="92"/>
      <c r="I56" s="92"/>
      <c r="J56" s="92"/>
      <c r="K56" s="92"/>
    </row>
    <row r="57" ht="13" customHeight="1">
      <c r="A57" t="s" s="93">
        <v>33</v>
      </c>
      <c r="B57" s="30">
        <v>0</v>
      </c>
      <c r="C57" s="30">
        <v>-50</v>
      </c>
      <c r="D57" s="94">
        <f>B57*C57</f>
        <v>0</v>
      </c>
      <c r="E57" s="90"/>
      <c r="F57" s="91"/>
      <c r="G57" s="92"/>
      <c r="H57" s="92"/>
      <c r="I57" s="92"/>
      <c r="J57" s="92"/>
      <c r="K57" s="92"/>
    </row>
    <row r="58" ht="14" customHeight="1">
      <c r="A58" t="s" s="111">
        <v>50</v>
      </c>
      <c r="B58" s="30">
        <v>1</v>
      </c>
      <c r="C58" s="112">
        <v>200</v>
      </c>
      <c r="D58" s="113">
        <f>C58*B58</f>
        <v>200</v>
      </c>
      <c r="E58" s="90"/>
      <c r="F58" s="91"/>
      <c r="G58" s="92"/>
      <c r="H58" s="92"/>
      <c r="I58" s="92"/>
      <c r="J58" s="92"/>
      <c r="K58" s="92"/>
    </row>
    <row r="59" ht="14" customHeight="1">
      <c r="A59" t="s" s="111">
        <v>51</v>
      </c>
      <c r="B59" s="30">
        <v>1</v>
      </c>
      <c r="C59" s="112">
        <v>200</v>
      </c>
      <c r="D59" s="113">
        <f>C59*B59</f>
        <v>200</v>
      </c>
      <c r="E59" s="90"/>
      <c r="F59" s="91"/>
      <c r="G59" s="92"/>
      <c r="H59" s="92"/>
      <c r="I59" s="92"/>
      <c r="J59" s="92"/>
      <c r="K59" s="92"/>
    </row>
    <row r="60" ht="13" customHeight="1">
      <c r="A60" t="s" s="93">
        <v>38</v>
      </c>
      <c r="B60" s="30">
        <v>0</v>
      </c>
      <c r="C60" s="95">
        <v>-650</v>
      </c>
      <c r="D60" s="94">
        <f>B60*C60</f>
        <v>0</v>
      </c>
      <c r="E60" s="96"/>
      <c r="F60" s="97"/>
      <c r="G60" s="92"/>
      <c r="H60" s="92"/>
      <c r="I60" s="92"/>
      <c r="J60" s="92"/>
      <c r="K60" s="92"/>
    </row>
    <row r="61" ht="14" customHeight="1">
      <c r="A61" s="98"/>
      <c r="B61" s="99"/>
      <c r="C61" s="100"/>
      <c r="D61" t="s" s="101">
        <v>28</v>
      </c>
      <c r="E61" s="102">
        <f>SUM(D55:D60)</f>
        <v>650</v>
      </c>
      <c r="F61" s="114"/>
      <c r="G61" s="79"/>
      <c r="H61" s="80"/>
      <c r="I61" s="80"/>
      <c r="J61" s="80"/>
      <c r="K61" s="80"/>
    </row>
    <row r="62" ht="18" customHeight="1">
      <c r="A62" t="s" s="110">
        <v>52</v>
      </c>
      <c r="B62" s="105"/>
      <c r="C62" t="s" s="106">
        <v>30</v>
      </c>
      <c r="D62" s="107">
        <v>750</v>
      </c>
      <c r="E62" s="108"/>
      <c r="F62" s="85"/>
      <c r="G62" s="19"/>
      <c r="H62" s="19"/>
      <c r="I62" s="19"/>
      <c r="J62" s="19"/>
      <c r="K62" s="19"/>
    </row>
    <row r="63" ht="13" customHeight="1">
      <c r="A63" t="s" s="93">
        <v>31</v>
      </c>
      <c r="B63" s="30">
        <v>1</v>
      </c>
      <c r="C63" s="30">
        <v>50</v>
      </c>
      <c r="D63" s="94">
        <f>B63*C63</f>
        <v>50</v>
      </c>
      <c r="E63" s="90"/>
      <c r="F63" s="91"/>
      <c r="G63" s="92"/>
      <c r="H63" s="92"/>
      <c r="I63" s="92"/>
      <c r="J63" s="92"/>
      <c r="K63" s="92"/>
    </row>
    <row r="64" ht="13" customHeight="1">
      <c r="A64" t="s" s="93">
        <v>32</v>
      </c>
      <c r="B64" s="30">
        <v>4</v>
      </c>
      <c r="C64" s="30">
        <v>50</v>
      </c>
      <c r="D64" s="94">
        <f>B64*C64</f>
        <v>200</v>
      </c>
      <c r="E64" s="90"/>
      <c r="F64" s="91"/>
      <c r="G64" s="92"/>
      <c r="H64" s="92"/>
      <c r="I64" s="92"/>
      <c r="J64" s="92"/>
      <c r="K64" s="92"/>
    </row>
    <row r="65" ht="13" customHeight="1">
      <c r="A65" t="s" s="93">
        <v>33</v>
      </c>
      <c r="B65" s="30">
        <v>0</v>
      </c>
      <c r="C65" s="30">
        <v>-50</v>
      </c>
      <c r="D65" s="94">
        <f>B65*C65</f>
        <v>0</v>
      </c>
      <c r="E65" s="90"/>
      <c r="F65" s="91"/>
      <c r="G65" s="92"/>
      <c r="H65" s="92"/>
      <c r="I65" s="92"/>
      <c r="J65" s="92"/>
      <c r="K65" s="92"/>
    </row>
    <row r="66" ht="13" customHeight="1">
      <c r="A66" t="s" s="93">
        <v>53</v>
      </c>
      <c r="B66" s="30">
        <v>1</v>
      </c>
      <c r="C66" s="30">
        <v>150</v>
      </c>
      <c r="D66" s="94">
        <f>C66*B66</f>
        <v>150</v>
      </c>
      <c r="E66" s="90"/>
      <c r="F66" s="91"/>
      <c r="G66" s="92"/>
      <c r="H66" s="92"/>
      <c r="I66" s="92"/>
      <c r="J66" s="92"/>
      <c r="K66" s="92"/>
    </row>
    <row r="67" ht="13" customHeight="1">
      <c r="A67" t="s" s="93">
        <v>54</v>
      </c>
      <c r="B67" s="30">
        <v>1</v>
      </c>
      <c r="C67" s="30">
        <v>150</v>
      </c>
      <c r="D67" s="94">
        <f>C67*B67</f>
        <v>150</v>
      </c>
      <c r="E67" s="90"/>
      <c r="F67" s="91"/>
      <c r="G67" s="92"/>
      <c r="H67" s="92"/>
      <c r="I67" s="92"/>
      <c r="J67" s="92"/>
      <c r="K67" s="92"/>
    </row>
    <row r="68" ht="13" customHeight="1">
      <c r="A68" t="s" s="93">
        <v>55</v>
      </c>
      <c r="B68" s="30">
        <v>0</v>
      </c>
      <c r="C68" s="30">
        <v>150</v>
      </c>
      <c r="D68" s="94">
        <f>C68*B68</f>
        <v>0</v>
      </c>
      <c r="E68" s="90"/>
      <c r="F68" s="91"/>
      <c r="G68" s="92"/>
      <c r="H68" s="92"/>
      <c r="I68" s="92"/>
      <c r="J68" s="92"/>
      <c r="K68" s="92"/>
    </row>
    <row r="69" ht="13" customHeight="1">
      <c r="A69" t="s" s="93">
        <v>56</v>
      </c>
      <c r="B69" s="30">
        <v>0</v>
      </c>
      <c r="C69" s="30">
        <v>50</v>
      </c>
      <c r="D69" s="94">
        <f>B69*C69</f>
        <v>0</v>
      </c>
      <c r="E69" s="90"/>
      <c r="F69" s="91"/>
      <c r="G69" s="92"/>
      <c r="H69" s="92"/>
      <c r="I69" s="92"/>
      <c r="J69" s="92"/>
      <c r="K69" s="92"/>
    </row>
    <row r="70" ht="13" customHeight="1">
      <c r="A70" t="s" s="93">
        <v>38</v>
      </c>
      <c r="B70" s="30">
        <v>0</v>
      </c>
      <c r="C70" s="95">
        <v>-750</v>
      </c>
      <c r="D70" s="94">
        <f>B70*C70</f>
        <v>0</v>
      </c>
      <c r="E70" s="96"/>
      <c r="F70" s="97"/>
      <c r="G70" s="92"/>
      <c r="H70" s="92"/>
      <c r="I70" s="92"/>
      <c r="J70" s="92"/>
      <c r="K70" s="92"/>
    </row>
    <row r="71" ht="14" customHeight="1">
      <c r="A71" s="98"/>
      <c r="B71" s="99"/>
      <c r="C71" s="100"/>
      <c r="D71" t="s" s="101">
        <v>28</v>
      </c>
      <c r="E71" s="102">
        <f>SUM(D63:D70)</f>
        <v>550</v>
      </c>
      <c r="F71" s="103"/>
      <c r="G71" s="79"/>
      <c r="H71" s="80"/>
      <c r="I71" s="80"/>
      <c r="J71" s="80"/>
      <c r="K71" s="80"/>
    </row>
    <row r="72" ht="18" customHeight="1">
      <c r="A72" t="s" s="110">
        <v>57</v>
      </c>
      <c r="B72" s="105"/>
      <c r="C72" t="s" s="106">
        <v>30</v>
      </c>
      <c r="D72" s="107">
        <v>750</v>
      </c>
      <c r="E72" s="108"/>
      <c r="F72" s="85"/>
      <c r="G72" s="19"/>
      <c r="H72" s="19"/>
      <c r="I72" s="19"/>
      <c r="J72" s="19"/>
      <c r="K72" s="19"/>
    </row>
    <row r="73" ht="13" customHeight="1">
      <c r="A73" t="s" s="93">
        <v>31</v>
      </c>
      <c r="B73" s="30">
        <v>1</v>
      </c>
      <c r="C73" s="30">
        <v>50</v>
      </c>
      <c r="D73" s="94">
        <f>B73*C73</f>
        <v>50</v>
      </c>
      <c r="E73" s="90"/>
      <c r="F73" s="91"/>
      <c r="G73" s="92"/>
      <c r="H73" s="92"/>
      <c r="I73" s="92"/>
      <c r="J73" s="92"/>
      <c r="K73" s="92"/>
    </row>
    <row r="74" ht="13" customHeight="1">
      <c r="A74" t="s" s="93">
        <v>32</v>
      </c>
      <c r="B74" s="30">
        <v>4</v>
      </c>
      <c r="C74" s="30">
        <v>50</v>
      </c>
      <c r="D74" s="94">
        <f>B74*C74</f>
        <v>200</v>
      </c>
      <c r="E74" s="90"/>
      <c r="F74" s="91"/>
      <c r="G74" s="92"/>
      <c r="H74" s="92"/>
      <c r="I74" s="92"/>
      <c r="J74" s="92"/>
      <c r="K74" s="92"/>
    </row>
    <row r="75" ht="13" customHeight="1">
      <c r="A75" t="s" s="93">
        <v>33</v>
      </c>
      <c r="B75" s="30">
        <v>0</v>
      </c>
      <c r="C75" s="30">
        <v>-50</v>
      </c>
      <c r="D75" s="94">
        <f>B75*C75</f>
        <v>0</v>
      </c>
      <c r="E75" s="90"/>
      <c r="F75" s="91"/>
      <c r="G75" s="92"/>
      <c r="H75" s="92"/>
      <c r="I75" s="92"/>
      <c r="J75" s="92"/>
      <c r="K75" s="92"/>
    </row>
    <row r="76" ht="13" customHeight="1">
      <c r="A76" t="s" s="93">
        <v>58</v>
      </c>
      <c r="B76" s="30">
        <v>1</v>
      </c>
      <c r="C76" s="30">
        <v>50</v>
      </c>
      <c r="D76" s="94">
        <f>C76*B76</f>
        <v>50</v>
      </c>
      <c r="E76" s="90"/>
      <c r="F76" s="91"/>
      <c r="G76" s="92"/>
      <c r="H76" s="92"/>
      <c r="I76" s="92"/>
      <c r="J76" s="92"/>
      <c r="K76" s="92"/>
    </row>
    <row r="77" ht="13" customHeight="1">
      <c r="A77" t="s" s="93">
        <v>59</v>
      </c>
      <c r="B77" s="30">
        <v>1</v>
      </c>
      <c r="C77" s="30">
        <v>100</v>
      </c>
      <c r="D77" s="94">
        <f>C77*B77</f>
        <v>100</v>
      </c>
      <c r="E77" s="90"/>
      <c r="F77" s="91"/>
      <c r="G77" s="92"/>
      <c r="H77" s="92"/>
      <c r="I77" s="92"/>
      <c r="J77" s="92"/>
      <c r="K77" s="92"/>
    </row>
    <row r="78" ht="13" customHeight="1">
      <c r="A78" t="s" s="93">
        <v>60</v>
      </c>
      <c r="B78" s="30">
        <v>0</v>
      </c>
      <c r="C78" s="30">
        <v>200</v>
      </c>
      <c r="D78" s="94">
        <f>C78*B78</f>
        <v>0</v>
      </c>
      <c r="E78" s="90"/>
      <c r="F78" s="91"/>
      <c r="G78" s="92"/>
      <c r="H78" s="92"/>
      <c r="I78" s="92"/>
      <c r="J78" s="92"/>
      <c r="K78" s="92"/>
    </row>
    <row r="79" ht="13" customHeight="1">
      <c r="A79" t="s" s="93">
        <v>61</v>
      </c>
      <c r="B79" s="30">
        <v>0</v>
      </c>
      <c r="C79" s="30">
        <v>150</v>
      </c>
      <c r="D79" s="94">
        <f>B79*C79</f>
        <v>0</v>
      </c>
      <c r="E79" s="90"/>
      <c r="F79" s="91"/>
      <c r="G79" s="92"/>
      <c r="H79" s="92"/>
      <c r="I79" s="92"/>
      <c r="J79" s="92"/>
      <c r="K79" s="92"/>
    </row>
    <row r="80" ht="13" customHeight="1">
      <c r="A80" t="s" s="93">
        <v>38</v>
      </c>
      <c r="B80" s="30">
        <v>0</v>
      </c>
      <c r="C80" s="95">
        <v>-550</v>
      </c>
      <c r="D80" s="94">
        <f>B80*C80</f>
        <v>0</v>
      </c>
      <c r="E80" s="96"/>
      <c r="F80" s="97"/>
      <c r="G80" s="92"/>
      <c r="H80" s="92"/>
      <c r="I80" s="92"/>
      <c r="J80" s="92"/>
      <c r="K80" s="92"/>
    </row>
    <row r="81" ht="14" customHeight="1">
      <c r="A81" s="98"/>
      <c r="B81" s="99"/>
      <c r="C81" s="100"/>
      <c r="D81" t="s" s="101">
        <v>28</v>
      </c>
      <c r="E81" s="102">
        <f>SUM(D73:D80)</f>
        <v>400</v>
      </c>
      <c r="F81" s="114"/>
      <c r="G81" s="79"/>
      <c r="H81" s="80"/>
      <c r="I81" s="80"/>
      <c r="J81" s="80"/>
      <c r="K81" s="80"/>
    </row>
    <row r="82" ht="18" customHeight="1">
      <c r="A82" t="s" s="104">
        <v>62</v>
      </c>
      <c r="B82" s="105"/>
      <c r="C82" t="s" s="106">
        <v>30</v>
      </c>
      <c r="D82" s="107">
        <v>750</v>
      </c>
      <c r="E82" s="108"/>
      <c r="F82" s="85"/>
      <c r="G82" s="19"/>
      <c r="H82" s="19"/>
      <c r="I82" s="19"/>
      <c r="J82" s="19"/>
      <c r="K82" s="19"/>
    </row>
    <row r="83" ht="13" customHeight="1">
      <c r="A83" t="s" s="93">
        <v>31</v>
      </c>
      <c r="B83" s="30">
        <v>1</v>
      </c>
      <c r="C83" s="30">
        <v>50</v>
      </c>
      <c r="D83" s="94">
        <f>B83*C83</f>
        <v>50</v>
      </c>
      <c r="E83" s="90"/>
      <c r="F83" s="91"/>
      <c r="G83" s="92"/>
      <c r="H83" s="92"/>
      <c r="I83" s="92"/>
      <c r="J83" s="92"/>
      <c r="K83" s="92"/>
    </row>
    <row r="84" ht="13" customHeight="1">
      <c r="A84" t="s" s="93">
        <v>32</v>
      </c>
      <c r="B84" s="30">
        <v>4</v>
      </c>
      <c r="C84" s="30">
        <v>50</v>
      </c>
      <c r="D84" s="94">
        <f>B84*C84</f>
        <v>200</v>
      </c>
      <c r="E84" s="90"/>
      <c r="F84" s="91"/>
      <c r="G84" s="92"/>
      <c r="H84" s="92"/>
      <c r="I84" s="92"/>
      <c r="J84" s="92"/>
      <c r="K84" s="92"/>
    </row>
    <row r="85" ht="13" customHeight="1">
      <c r="A85" t="s" s="93">
        <v>33</v>
      </c>
      <c r="B85" s="30">
        <v>0</v>
      </c>
      <c r="C85" s="30">
        <v>-50</v>
      </c>
      <c r="D85" s="94">
        <f>B85*C85</f>
        <v>0</v>
      </c>
      <c r="E85" s="90"/>
      <c r="F85" s="91"/>
      <c r="G85" s="92"/>
      <c r="H85" s="92"/>
      <c r="I85" s="92"/>
      <c r="J85" s="92"/>
      <c r="K85" s="92"/>
    </row>
    <row r="86" ht="13" customHeight="1">
      <c r="A86" t="s" s="93">
        <v>63</v>
      </c>
      <c r="B86" s="30">
        <v>0</v>
      </c>
      <c r="C86" s="30">
        <v>200</v>
      </c>
      <c r="D86" s="94">
        <f>C86*B86</f>
        <v>0</v>
      </c>
      <c r="E86" s="90"/>
      <c r="F86" s="91"/>
      <c r="G86" s="92"/>
      <c r="H86" s="92"/>
      <c r="I86" s="92"/>
      <c r="J86" s="92"/>
      <c r="K86" s="92"/>
    </row>
    <row r="87" ht="13" customHeight="1">
      <c r="A87" t="s" s="93">
        <v>64</v>
      </c>
      <c r="B87" s="30">
        <v>0</v>
      </c>
      <c r="C87" s="30">
        <v>35</v>
      </c>
      <c r="D87" s="94">
        <f>B87*C87</f>
        <v>0</v>
      </c>
      <c r="E87" s="90"/>
      <c r="F87" s="91"/>
      <c r="G87" s="92"/>
      <c r="H87" s="92"/>
      <c r="I87" s="92"/>
      <c r="J87" s="92"/>
      <c r="K87" s="92"/>
    </row>
    <row r="88" ht="13" customHeight="1">
      <c r="A88" t="s" s="93">
        <v>65</v>
      </c>
      <c r="B88" s="30">
        <v>1</v>
      </c>
      <c r="C88" s="30">
        <v>150</v>
      </c>
      <c r="D88" s="94">
        <f>B88*C88</f>
        <v>150</v>
      </c>
      <c r="E88" s="90"/>
      <c r="F88" s="91"/>
      <c r="G88" s="92"/>
      <c r="H88" s="92"/>
      <c r="I88" s="92"/>
      <c r="J88" s="92"/>
      <c r="K88" s="92"/>
    </row>
    <row r="89" ht="13" customHeight="1">
      <c r="A89" t="s" s="93">
        <v>38</v>
      </c>
      <c r="B89" s="30">
        <v>0</v>
      </c>
      <c r="C89" s="95">
        <v>-750</v>
      </c>
      <c r="D89" s="94">
        <f>B89*C89</f>
        <v>0</v>
      </c>
      <c r="E89" s="96"/>
      <c r="F89" s="97"/>
      <c r="G89" s="92"/>
      <c r="H89" s="92"/>
      <c r="I89" s="92"/>
      <c r="J89" s="92"/>
      <c r="K89" s="92"/>
    </row>
    <row r="90" ht="14" customHeight="1">
      <c r="A90" s="98"/>
      <c r="B90" s="99"/>
      <c r="C90" s="100"/>
      <c r="D90" t="s" s="101">
        <v>28</v>
      </c>
      <c r="E90" s="102">
        <f>SUM(D83:D89)</f>
        <v>400</v>
      </c>
      <c r="F90" s="103"/>
      <c r="G90" s="79"/>
      <c r="H90" s="80"/>
      <c r="I90" s="80"/>
      <c r="J90" s="80"/>
      <c r="K90" s="80"/>
    </row>
    <row r="91" ht="18" customHeight="1">
      <c r="A91" t="s" s="104">
        <v>66</v>
      </c>
      <c r="B91" s="105"/>
      <c r="C91" t="s" s="106">
        <v>30</v>
      </c>
      <c r="D91" s="107">
        <v>750</v>
      </c>
      <c r="E91" s="108"/>
      <c r="F91" s="85"/>
      <c r="G91" s="19"/>
      <c r="H91" s="19"/>
      <c r="I91" s="19"/>
      <c r="J91" s="19"/>
      <c r="K91" s="19"/>
    </row>
    <row r="92" ht="13" customHeight="1">
      <c r="A92" t="s" s="93">
        <v>31</v>
      </c>
      <c r="B92" s="30">
        <v>1</v>
      </c>
      <c r="C92" s="30">
        <v>50</v>
      </c>
      <c r="D92" s="94">
        <f>B92*C92</f>
        <v>50</v>
      </c>
      <c r="E92" s="90"/>
      <c r="F92" s="91"/>
      <c r="G92" s="92"/>
      <c r="H92" s="92"/>
      <c r="I92" s="92"/>
      <c r="J92" s="92"/>
      <c r="K92" s="92"/>
    </row>
    <row r="93" ht="13" customHeight="1">
      <c r="A93" t="s" s="93">
        <v>32</v>
      </c>
      <c r="B93" s="30">
        <v>4</v>
      </c>
      <c r="C93" s="30">
        <v>50</v>
      </c>
      <c r="D93" s="94">
        <f>B93*C93</f>
        <v>200</v>
      </c>
      <c r="E93" s="90"/>
      <c r="F93" s="91"/>
      <c r="G93" s="92"/>
      <c r="H93" s="92"/>
      <c r="I93" s="92"/>
      <c r="J93" s="92"/>
      <c r="K93" s="92"/>
    </row>
    <row r="94" ht="13" customHeight="1">
      <c r="A94" t="s" s="93">
        <v>33</v>
      </c>
      <c r="B94" s="30">
        <v>0</v>
      </c>
      <c r="C94" s="30">
        <v>-50</v>
      </c>
      <c r="D94" s="94">
        <f>B94*C94</f>
        <v>0</v>
      </c>
      <c r="E94" s="90"/>
      <c r="F94" s="91"/>
      <c r="G94" s="92"/>
      <c r="H94" s="92"/>
      <c r="I94" s="92"/>
      <c r="J94" s="92"/>
      <c r="K94" s="92"/>
    </row>
    <row r="95" ht="13" customHeight="1">
      <c r="A95" t="s" s="93">
        <v>67</v>
      </c>
      <c r="B95" s="30">
        <v>1</v>
      </c>
      <c r="C95" s="30">
        <v>60</v>
      </c>
      <c r="D95" s="94">
        <f>C95*B95</f>
        <v>60</v>
      </c>
      <c r="E95" s="90"/>
      <c r="F95" s="91"/>
      <c r="G95" s="92"/>
      <c r="H95" s="92"/>
      <c r="I95" s="92"/>
      <c r="J95" s="92"/>
      <c r="K95" s="92"/>
    </row>
    <row r="96" ht="13" customHeight="1">
      <c r="A96" t="s" s="93">
        <v>68</v>
      </c>
      <c r="B96" s="30">
        <v>1</v>
      </c>
      <c r="C96" s="30">
        <v>180</v>
      </c>
      <c r="D96" s="94">
        <f>C96*B96</f>
        <v>180</v>
      </c>
      <c r="E96" s="90"/>
      <c r="F96" s="91"/>
      <c r="G96" s="92"/>
      <c r="H96" s="92"/>
      <c r="I96" s="92"/>
      <c r="J96" s="92"/>
      <c r="K96" s="92"/>
    </row>
    <row r="97" ht="13" customHeight="1">
      <c r="A97" t="s" s="93">
        <v>69</v>
      </c>
      <c r="B97" s="30">
        <v>1</v>
      </c>
      <c r="C97" s="30">
        <v>60</v>
      </c>
      <c r="D97" s="94">
        <f>C97*B97</f>
        <v>60</v>
      </c>
      <c r="E97" s="90"/>
      <c r="F97" s="91"/>
      <c r="G97" s="92"/>
      <c r="H97" s="92"/>
      <c r="I97" s="92"/>
      <c r="J97" s="92"/>
      <c r="K97" s="92"/>
    </row>
    <row r="98" ht="13" customHeight="1">
      <c r="A98" t="s" s="93">
        <v>70</v>
      </c>
      <c r="B98" s="30">
        <v>0</v>
      </c>
      <c r="C98" s="30">
        <v>200</v>
      </c>
      <c r="D98" s="94">
        <f>C98*B98</f>
        <v>0</v>
      </c>
      <c r="E98" s="90"/>
      <c r="F98" s="91"/>
      <c r="G98" s="92"/>
      <c r="H98" s="92"/>
      <c r="I98" s="92"/>
      <c r="J98" s="92"/>
      <c r="K98" s="92"/>
    </row>
    <row r="99" ht="13" customHeight="1">
      <c r="A99" t="s" s="93">
        <v>38</v>
      </c>
      <c r="B99" s="30">
        <v>0</v>
      </c>
      <c r="C99" s="95">
        <v>-750</v>
      </c>
      <c r="D99" s="94">
        <f>C99*B99</f>
        <v>0</v>
      </c>
      <c r="E99" s="96"/>
      <c r="F99" s="97"/>
      <c r="G99" s="92"/>
      <c r="H99" s="92"/>
      <c r="I99" s="92"/>
      <c r="J99" s="92"/>
      <c r="K99" s="92"/>
    </row>
    <row r="100" ht="14" customHeight="1">
      <c r="A100" s="98"/>
      <c r="B100" s="99"/>
      <c r="C100" s="100"/>
      <c r="D100" t="s" s="101">
        <v>28</v>
      </c>
      <c r="E100" s="102">
        <f>SUM(D92:D99)</f>
        <v>550</v>
      </c>
      <c r="F100" s="114"/>
      <c r="G100" s="79"/>
      <c r="H100" s="80"/>
      <c r="I100" s="80"/>
      <c r="J100" s="80"/>
      <c r="K100" s="80"/>
    </row>
    <row r="101" ht="18" customHeight="1">
      <c r="A101" t="s" s="104">
        <v>71</v>
      </c>
      <c r="B101" s="105"/>
      <c r="C101" t="s" s="106">
        <v>30</v>
      </c>
      <c r="D101" s="107">
        <v>550</v>
      </c>
      <c r="E101" s="108"/>
      <c r="F101" s="85"/>
      <c r="G101" s="19"/>
      <c r="H101" s="19"/>
      <c r="I101" s="19"/>
      <c r="J101" s="19"/>
      <c r="K101" s="19"/>
    </row>
    <row r="102" ht="13" customHeight="1">
      <c r="A102" t="s" s="93">
        <v>31</v>
      </c>
      <c r="B102" s="30">
        <v>0</v>
      </c>
      <c r="C102" s="30">
        <v>50</v>
      </c>
      <c r="D102" s="94">
        <f>B102*C102</f>
        <v>0</v>
      </c>
      <c r="E102" s="90"/>
      <c r="F102" s="91"/>
      <c r="G102" s="92"/>
      <c r="H102" s="92"/>
      <c r="I102" s="92"/>
      <c r="J102" s="92"/>
      <c r="K102" s="92"/>
    </row>
    <row r="103" ht="13" customHeight="1">
      <c r="A103" t="s" s="93">
        <v>32</v>
      </c>
      <c r="B103" s="30">
        <v>0</v>
      </c>
      <c r="C103" s="30">
        <v>50</v>
      </c>
      <c r="D103" s="94">
        <f>B103*C103</f>
        <v>0</v>
      </c>
      <c r="E103" s="90"/>
      <c r="F103" s="91"/>
      <c r="G103" s="92"/>
      <c r="H103" s="92"/>
      <c r="I103" s="92"/>
      <c r="J103" s="92"/>
      <c r="K103" s="92"/>
    </row>
    <row r="104" ht="13" customHeight="1">
      <c r="A104" t="s" s="93">
        <v>33</v>
      </c>
      <c r="B104" s="30">
        <v>0</v>
      </c>
      <c r="C104" s="30">
        <v>-50</v>
      </c>
      <c r="D104" s="94">
        <f>B104*C104</f>
        <v>0</v>
      </c>
      <c r="E104" s="90"/>
      <c r="F104" s="91"/>
      <c r="G104" s="92"/>
      <c r="H104" s="92"/>
      <c r="I104" s="92"/>
      <c r="J104" s="92"/>
      <c r="K104" s="92"/>
    </row>
    <row r="105" ht="13" customHeight="1">
      <c r="A105" t="s" s="93">
        <v>72</v>
      </c>
      <c r="B105" s="30">
        <v>0</v>
      </c>
      <c r="C105" s="30">
        <v>100</v>
      </c>
      <c r="D105" s="94">
        <f>C105*B105</f>
        <v>0</v>
      </c>
      <c r="E105" s="90"/>
      <c r="F105" s="91"/>
      <c r="G105" s="92"/>
      <c r="H105" s="92"/>
      <c r="I105" s="92"/>
      <c r="J105" s="92"/>
      <c r="K105" s="92"/>
    </row>
    <row r="106" ht="13" customHeight="1">
      <c r="A106" t="s" s="93">
        <v>73</v>
      </c>
      <c r="B106" s="30">
        <v>0</v>
      </c>
      <c r="C106" s="30">
        <v>50</v>
      </c>
      <c r="D106" s="94">
        <f>C106*B106</f>
        <v>0</v>
      </c>
      <c r="E106" s="90"/>
      <c r="F106" s="91"/>
      <c r="G106" s="92"/>
      <c r="H106" s="92"/>
      <c r="I106" s="92"/>
      <c r="J106" s="92"/>
      <c r="K106" s="92"/>
    </row>
    <row r="107" ht="13" customHeight="1">
      <c r="A107" t="s" s="93">
        <v>74</v>
      </c>
      <c r="B107" s="30">
        <v>0</v>
      </c>
      <c r="C107" s="30">
        <v>100</v>
      </c>
      <c r="D107" s="94">
        <f>C107*B107</f>
        <v>0</v>
      </c>
      <c r="E107" s="90"/>
      <c r="F107" s="91"/>
      <c r="G107" s="92"/>
      <c r="H107" s="92"/>
      <c r="I107" s="92"/>
      <c r="J107" s="92"/>
      <c r="K107" s="92"/>
    </row>
    <row r="108" ht="13" customHeight="1">
      <c r="A108" t="s" s="93">
        <v>75</v>
      </c>
      <c r="B108" s="30">
        <v>0</v>
      </c>
      <c r="C108" s="30">
        <v>50</v>
      </c>
      <c r="D108" s="94">
        <f>C108*B108</f>
        <v>0</v>
      </c>
      <c r="E108" s="90"/>
      <c r="F108" s="91"/>
      <c r="G108" s="92"/>
      <c r="H108" s="92"/>
      <c r="I108" s="92"/>
      <c r="J108" s="92"/>
      <c r="K108" s="92"/>
    </row>
    <row r="109" ht="13" customHeight="1">
      <c r="A109" t="s" s="93">
        <v>38</v>
      </c>
      <c r="B109" s="30">
        <v>0</v>
      </c>
      <c r="C109" s="95">
        <v>-550</v>
      </c>
      <c r="D109" s="94">
        <f>B109*C109</f>
        <v>0</v>
      </c>
      <c r="E109" s="96"/>
      <c r="F109" s="97"/>
      <c r="G109" s="92"/>
      <c r="H109" s="92"/>
      <c r="I109" s="92"/>
      <c r="J109" s="92"/>
      <c r="K109" s="92"/>
    </row>
    <row r="110" ht="14" customHeight="1">
      <c r="A110" s="98"/>
      <c r="B110" s="99"/>
      <c r="C110" s="100"/>
      <c r="D110" t="s" s="101">
        <v>28</v>
      </c>
      <c r="E110" s="102">
        <f>SUM(D102:D109)</f>
        <v>0</v>
      </c>
      <c r="F110" s="103"/>
      <c r="G110" s="79"/>
      <c r="H110" s="80"/>
      <c r="I110" s="80"/>
      <c r="J110" s="80"/>
      <c r="K110" s="80"/>
    </row>
    <row r="111" ht="18" customHeight="1">
      <c r="A111" t="s" s="115">
        <v>76</v>
      </c>
      <c r="B111" s="105"/>
      <c r="C111" t="s" s="106">
        <v>30</v>
      </c>
      <c r="D111" s="107">
        <v>650</v>
      </c>
      <c r="E111" s="108"/>
      <c r="F111" s="85"/>
      <c r="G111" s="19"/>
      <c r="H111" s="19"/>
      <c r="I111" s="19"/>
      <c r="J111" s="19"/>
      <c r="K111" s="19"/>
    </row>
    <row r="112" ht="13" customHeight="1">
      <c r="A112" t="s" s="93">
        <v>31</v>
      </c>
      <c r="B112" s="30">
        <v>0</v>
      </c>
      <c r="C112" s="30">
        <v>50</v>
      </c>
      <c r="D112" s="94">
        <f>B112*C112</f>
        <v>0</v>
      </c>
      <c r="E112" s="90"/>
      <c r="F112" s="91"/>
      <c r="G112" s="92"/>
      <c r="H112" s="92"/>
      <c r="I112" s="92"/>
      <c r="J112" s="92"/>
      <c r="K112" s="92"/>
    </row>
    <row r="113" ht="13" customHeight="1">
      <c r="A113" t="s" s="93">
        <v>32</v>
      </c>
      <c r="B113" s="30">
        <v>0</v>
      </c>
      <c r="C113" s="30">
        <v>50</v>
      </c>
      <c r="D113" s="94">
        <f>B113*C113</f>
        <v>0</v>
      </c>
      <c r="E113" s="90"/>
      <c r="F113" s="91"/>
      <c r="G113" s="92"/>
      <c r="H113" s="92"/>
      <c r="I113" s="92"/>
      <c r="J113" s="92"/>
      <c r="K113" s="92"/>
    </row>
    <row r="114" ht="13" customHeight="1">
      <c r="A114" t="s" s="93">
        <v>33</v>
      </c>
      <c r="B114" s="30">
        <v>0</v>
      </c>
      <c r="C114" s="30">
        <v>-50</v>
      </c>
      <c r="D114" s="94">
        <f>B114*C114</f>
        <v>0</v>
      </c>
      <c r="E114" s="90"/>
      <c r="F114" s="91"/>
      <c r="G114" s="92"/>
      <c r="H114" s="92"/>
      <c r="I114" s="92"/>
      <c r="J114" s="92"/>
      <c r="K114" s="92"/>
    </row>
    <row r="115" ht="13" customHeight="1">
      <c r="A115" t="s" s="93">
        <v>77</v>
      </c>
      <c r="B115" s="30">
        <v>0</v>
      </c>
      <c r="C115" s="30">
        <v>240</v>
      </c>
      <c r="D115" s="94">
        <f>C115*B115</f>
        <v>0</v>
      </c>
      <c r="E115" s="90"/>
      <c r="F115" s="91"/>
      <c r="G115" s="92"/>
      <c r="H115" s="92"/>
      <c r="I115" s="92"/>
      <c r="J115" s="92"/>
      <c r="K115" s="92"/>
    </row>
    <row r="116" ht="13" customHeight="1">
      <c r="A116" t="s" s="93">
        <v>78</v>
      </c>
      <c r="B116" s="30">
        <v>0</v>
      </c>
      <c r="C116" s="30">
        <v>80</v>
      </c>
      <c r="D116" s="94">
        <f>C116*B116</f>
        <v>0</v>
      </c>
      <c r="E116" s="90"/>
      <c r="F116" s="91"/>
      <c r="G116" s="92"/>
      <c r="H116" s="92"/>
      <c r="I116" s="92"/>
      <c r="J116" s="92"/>
      <c r="K116" s="92"/>
    </row>
    <row r="117" ht="13" customHeight="1">
      <c r="A117" t="s" s="93">
        <v>79</v>
      </c>
      <c r="B117" s="30">
        <v>0</v>
      </c>
      <c r="C117" s="30">
        <v>80</v>
      </c>
      <c r="D117" s="94">
        <f>B117*C117</f>
        <v>0</v>
      </c>
      <c r="E117" s="90"/>
      <c r="F117" s="91"/>
      <c r="G117" s="92"/>
      <c r="H117" s="92"/>
      <c r="I117" s="92"/>
      <c r="J117" s="92"/>
      <c r="K117" s="92"/>
    </row>
    <row r="118" ht="13" customHeight="1">
      <c r="A118" t="s" s="93">
        <v>38</v>
      </c>
      <c r="B118" s="30">
        <v>0</v>
      </c>
      <c r="C118" s="95">
        <v>-650</v>
      </c>
      <c r="D118" s="94">
        <f>B118*C118</f>
        <v>0</v>
      </c>
      <c r="E118" s="96"/>
      <c r="F118" s="97"/>
      <c r="G118" s="92"/>
      <c r="H118" s="92"/>
      <c r="I118" s="92"/>
      <c r="J118" s="92"/>
      <c r="K118" s="92"/>
    </row>
    <row r="119" ht="15" customHeight="1">
      <c r="A119" s="116"/>
      <c r="B119" s="99"/>
      <c r="C119" s="100"/>
      <c r="D119" t="s" s="101">
        <v>28</v>
      </c>
      <c r="E119" s="102">
        <f>SUM(D112:D118)</f>
        <v>0</v>
      </c>
      <c r="F119" s="103"/>
      <c r="G119" s="79"/>
      <c r="H119" s="80"/>
      <c r="I119" s="80"/>
      <c r="J119" s="80"/>
      <c r="K119" s="80"/>
    </row>
    <row r="120" ht="18" customHeight="1">
      <c r="A120" t="s" s="110">
        <v>80</v>
      </c>
      <c r="B120" s="105"/>
      <c r="C120" t="s" s="106">
        <v>30</v>
      </c>
      <c r="D120" s="107">
        <v>750</v>
      </c>
      <c r="E120" s="108"/>
      <c r="F120" s="85"/>
      <c r="G120" s="19"/>
      <c r="H120" s="19"/>
      <c r="I120" s="19"/>
      <c r="J120" s="19"/>
      <c r="K120" s="19"/>
    </row>
    <row r="121" ht="13" customHeight="1">
      <c r="A121" t="s" s="93">
        <v>31</v>
      </c>
      <c r="B121" s="30">
        <v>1</v>
      </c>
      <c r="C121" s="30">
        <v>50</v>
      </c>
      <c r="D121" s="94">
        <f>B121*C121</f>
        <v>50</v>
      </c>
      <c r="E121" s="90"/>
      <c r="F121" s="91"/>
      <c r="G121" s="92"/>
      <c r="H121" s="92"/>
      <c r="I121" s="92"/>
      <c r="J121" s="92"/>
      <c r="K121" s="92"/>
    </row>
    <row r="122" ht="13" customHeight="1">
      <c r="A122" t="s" s="93">
        <v>32</v>
      </c>
      <c r="B122" s="30">
        <v>4</v>
      </c>
      <c r="C122" s="30">
        <v>50</v>
      </c>
      <c r="D122" s="94">
        <f>B122*C122</f>
        <v>200</v>
      </c>
      <c r="E122" s="90"/>
      <c r="F122" s="91"/>
      <c r="G122" s="92"/>
      <c r="H122" s="92"/>
      <c r="I122" s="92"/>
      <c r="J122" s="92"/>
      <c r="K122" s="92"/>
    </row>
    <row r="123" ht="13" customHeight="1">
      <c r="A123" t="s" s="93">
        <v>33</v>
      </c>
      <c r="B123" s="30">
        <v>0</v>
      </c>
      <c r="C123" s="30">
        <v>-50</v>
      </c>
      <c r="D123" s="94">
        <f>B123*C123</f>
        <v>0</v>
      </c>
      <c r="E123" s="90"/>
      <c r="F123" s="91"/>
      <c r="G123" s="92"/>
      <c r="H123" s="92"/>
      <c r="I123" s="92"/>
      <c r="J123" s="92"/>
      <c r="K123" s="92"/>
    </row>
    <row r="124" ht="13" customHeight="1">
      <c r="A124" t="s" s="93">
        <v>81</v>
      </c>
      <c r="B124" s="30">
        <v>1</v>
      </c>
      <c r="C124" s="30">
        <v>80</v>
      </c>
      <c r="D124" s="94">
        <f>C124*B124</f>
        <v>80</v>
      </c>
      <c r="E124" s="90"/>
      <c r="F124" s="91"/>
      <c r="G124" s="92"/>
      <c r="H124" s="92"/>
      <c r="I124" s="92"/>
      <c r="J124" s="92"/>
      <c r="K124" s="92"/>
    </row>
    <row r="125" ht="13" customHeight="1">
      <c r="A125" t="s" s="93">
        <v>82</v>
      </c>
      <c r="B125" s="30">
        <v>0</v>
      </c>
      <c r="C125" s="30">
        <v>210</v>
      </c>
      <c r="D125" s="94">
        <f>C125*B125</f>
        <v>0</v>
      </c>
      <c r="E125" s="90"/>
      <c r="F125" s="91"/>
      <c r="G125" s="92"/>
      <c r="H125" s="92"/>
      <c r="I125" s="92"/>
      <c r="J125" s="92"/>
      <c r="K125" s="92"/>
    </row>
    <row r="126" ht="13" customHeight="1">
      <c r="A126" t="s" s="93">
        <v>83</v>
      </c>
      <c r="B126" s="30">
        <v>0</v>
      </c>
      <c r="C126" s="30">
        <v>210</v>
      </c>
      <c r="D126" s="94">
        <f>B126*C126</f>
        <v>0</v>
      </c>
      <c r="E126" s="90"/>
      <c r="F126" s="91"/>
      <c r="G126" s="92"/>
      <c r="H126" s="92"/>
      <c r="I126" s="92"/>
      <c r="J126" s="92"/>
      <c r="K126" s="92"/>
    </row>
    <row r="127" ht="13" customHeight="1">
      <c r="A127" t="s" s="93">
        <v>38</v>
      </c>
      <c r="B127" s="30">
        <v>0</v>
      </c>
      <c r="C127" s="95">
        <v>-750</v>
      </c>
      <c r="D127" s="94">
        <f>B127*C127</f>
        <v>0</v>
      </c>
      <c r="E127" s="96"/>
      <c r="F127" s="97"/>
      <c r="G127" s="92"/>
      <c r="H127" s="92"/>
      <c r="I127" s="92"/>
      <c r="J127" s="92"/>
      <c r="K127" s="92"/>
    </row>
    <row r="128" ht="14" customHeight="1">
      <c r="A128" s="98"/>
      <c r="B128" s="99"/>
      <c r="C128" s="100"/>
      <c r="D128" t="s" s="101">
        <v>28</v>
      </c>
      <c r="E128" s="102">
        <f>SUM(D121:D127)</f>
        <v>330</v>
      </c>
      <c r="F128" s="114"/>
      <c r="G128" s="79"/>
      <c r="H128" s="80"/>
      <c r="I128" s="80"/>
      <c r="J128" s="80"/>
      <c r="K128" s="80"/>
    </row>
    <row r="129" ht="18" customHeight="1">
      <c r="A129" t="s" s="110">
        <v>84</v>
      </c>
      <c r="B129" s="105"/>
      <c r="C129" t="s" s="106">
        <v>30</v>
      </c>
      <c r="D129" s="107">
        <v>650</v>
      </c>
      <c r="E129" s="108"/>
      <c r="F129" s="85"/>
      <c r="G129" s="19"/>
      <c r="H129" s="19"/>
      <c r="I129" s="19"/>
      <c r="J129" s="19"/>
      <c r="K129" s="19"/>
    </row>
    <row r="130" ht="13" customHeight="1">
      <c r="A130" t="s" s="93">
        <v>31</v>
      </c>
      <c r="B130" s="30">
        <v>1</v>
      </c>
      <c r="C130" s="30">
        <v>50</v>
      </c>
      <c r="D130" s="94">
        <f>B130*C130</f>
        <v>50</v>
      </c>
      <c r="E130" s="90"/>
      <c r="F130" s="91"/>
      <c r="G130" s="92"/>
      <c r="H130" s="92"/>
      <c r="I130" s="92"/>
      <c r="J130" s="92"/>
      <c r="K130" s="92"/>
    </row>
    <row r="131" ht="13" customHeight="1">
      <c r="A131" t="s" s="93">
        <v>32</v>
      </c>
      <c r="B131" s="30">
        <v>3</v>
      </c>
      <c r="C131" s="30">
        <v>50</v>
      </c>
      <c r="D131" s="94">
        <f>B131*C131</f>
        <v>150</v>
      </c>
      <c r="E131" s="90"/>
      <c r="F131" s="91"/>
      <c r="G131" s="92"/>
      <c r="H131" s="92"/>
      <c r="I131" s="92"/>
      <c r="J131" s="92"/>
      <c r="K131" s="92"/>
    </row>
    <row r="132" ht="13" customHeight="1">
      <c r="A132" t="s" s="93">
        <v>33</v>
      </c>
      <c r="B132" s="30">
        <v>0</v>
      </c>
      <c r="C132" s="30">
        <v>-50</v>
      </c>
      <c r="D132" s="94">
        <f>B132*C132</f>
        <v>0</v>
      </c>
      <c r="E132" s="90"/>
      <c r="F132" s="91"/>
      <c r="G132" s="92"/>
      <c r="H132" s="92"/>
      <c r="I132" s="92"/>
      <c r="J132" s="92"/>
      <c r="K132" s="92"/>
    </row>
    <row r="133" ht="13" customHeight="1">
      <c r="A133" t="s" s="93">
        <v>85</v>
      </c>
      <c r="B133" s="30">
        <v>0</v>
      </c>
      <c r="C133" s="30">
        <v>180</v>
      </c>
      <c r="D133" s="94">
        <f>C133*B133</f>
        <v>0</v>
      </c>
      <c r="E133" s="90"/>
      <c r="F133" s="91"/>
      <c r="G133" s="92"/>
      <c r="H133" s="92"/>
      <c r="I133" s="92"/>
      <c r="J133" s="92"/>
      <c r="K133" s="92"/>
    </row>
    <row r="134" ht="13" customHeight="1">
      <c r="A134" t="s" s="93">
        <v>86</v>
      </c>
      <c r="B134" s="30">
        <v>0</v>
      </c>
      <c r="C134" s="30">
        <v>120</v>
      </c>
      <c r="D134" s="94">
        <f>C134*B134</f>
        <v>0</v>
      </c>
      <c r="E134" s="90"/>
      <c r="F134" s="91"/>
      <c r="G134" s="92"/>
      <c r="H134" s="92"/>
      <c r="I134" s="92"/>
      <c r="J134" s="92"/>
      <c r="K134" s="92"/>
    </row>
    <row r="135" ht="13" customHeight="1">
      <c r="A135" t="s" s="93">
        <v>87</v>
      </c>
      <c r="B135" s="30">
        <v>0</v>
      </c>
      <c r="C135" s="30">
        <v>100</v>
      </c>
      <c r="D135" s="94">
        <f>C135*B135</f>
        <v>0</v>
      </c>
      <c r="E135" s="90"/>
      <c r="F135" s="91"/>
      <c r="G135" s="92"/>
      <c r="H135" s="92"/>
      <c r="I135" s="92"/>
      <c r="J135" s="92"/>
      <c r="K135" s="92"/>
    </row>
    <row r="136" ht="13" customHeight="1">
      <c r="A136" t="s" s="93">
        <v>38</v>
      </c>
      <c r="B136" s="30">
        <v>0</v>
      </c>
      <c r="C136" s="95">
        <v>-650</v>
      </c>
      <c r="D136" s="94">
        <f>B136*C136</f>
        <v>0</v>
      </c>
      <c r="E136" s="96"/>
      <c r="F136" s="91"/>
      <c r="G136" s="92"/>
      <c r="H136" s="92"/>
      <c r="I136" s="92"/>
      <c r="J136" s="92"/>
      <c r="K136" s="92"/>
    </row>
    <row r="137" ht="14" customHeight="1">
      <c r="A137" s="98"/>
      <c r="B137" s="99"/>
      <c r="C137" s="100"/>
      <c r="D137" t="s" s="101">
        <v>28</v>
      </c>
      <c r="E137" s="102">
        <f>SUM(D130:D136)</f>
        <v>200</v>
      </c>
      <c r="F137" s="109"/>
      <c r="G137" s="80"/>
      <c r="H137" s="80"/>
      <c r="I137" s="80"/>
      <c r="J137" s="80"/>
      <c r="K137" s="80"/>
    </row>
    <row r="138" ht="18" customHeight="1">
      <c r="A138" t="s" s="115">
        <v>88</v>
      </c>
      <c r="B138" s="105"/>
      <c r="C138" t="s" s="106">
        <v>30</v>
      </c>
      <c r="D138" s="107">
        <v>650</v>
      </c>
      <c r="E138" s="108"/>
      <c r="F138" s="85"/>
      <c r="G138" s="19"/>
      <c r="H138" s="19"/>
      <c r="I138" s="19"/>
      <c r="J138" s="19"/>
      <c r="K138" s="19"/>
    </row>
    <row r="139" ht="13" customHeight="1">
      <c r="A139" t="s" s="93">
        <v>31</v>
      </c>
      <c r="B139" s="30">
        <v>1</v>
      </c>
      <c r="C139" s="30">
        <v>50</v>
      </c>
      <c r="D139" s="94">
        <f>B139*C139</f>
        <v>50</v>
      </c>
      <c r="E139" s="90"/>
      <c r="F139" s="91"/>
      <c r="G139" s="92"/>
      <c r="H139" s="92"/>
      <c r="I139" s="92"/>
      <c r="J139" s="92"/>
      <c r="K139" s="92"/>
    </row>
    <row r="140" ht="13" customHeight="1">
      <c r="A140" t="s" s="93">
        <v>32</v>
      </c>
      <c r="B140" s="30">
        <v>4</v>
      </c>
      <c r="C140" s="30">
        <v>50</v>
      </c>
      <c r="D140" s="94">
        <f>B140*C140</f>
        <v>200</v>
      </c>
      <c r="E140" s="90"/>
      <c r="F140" s="91"/>
      <c r="G140" s="92"/>
      <c r="H140" s="92"/>
      <c r="I140" s="92"/>
      <c r="J140" s="92"/>
      <c r="K140" s="92"/>
    </row>
    <row r="141" ht="13" customHeight="1">
      <c r="A141" t="s" s="117">
        <v>89</v>
      </c>
      <c r="B141" s="30">
        <v>0</v>
      </c>
      <c r="C141" s="30">
        <v>210</v>
      </c>
      <c r="D141" s="94">
        <f>C141*B141</f>
        <v>0</v>
      </c>
      <c r="E141" s="90"/>
      <c r="F141" s="91"/>
      <c r="G141" s="92"/>
      <c r="H141" s="92"/>
      <c r="I141" s="92"/>
      <c r="J141" s="92"/>
      <c r="K141" s="92"/>
    </row>
    <row r="142" ht="13" customHeight="1">
      <c r="A142" t="s" s="93">
        <v>90</v>
      </c>
      <c r="B142" s="30">
        <v>1</v>
      </c>
      <c r="C142" s="30">
        <v>140</v>
      </c>
      <c r="D142" s="94">
        <f>C142*B142</f>
        <v>140</v>
      </c>
      <c r="E142" s="90"/>
      <c r="F142" s="91"/>
      <c r="G142" s="92"/>
      <c r="H142" s="92"/>
      <c r="I142" s="92"/>
      <c r="J142" s="92"/>
      <c r="K142" s="92"/>
    </row>
    <row r="143" ht="13" customHeight="1">
      <c r="A143" t="s" s="93">
        <v>91</v>
      </c>
      <c r="B143" s="30">
        <v>1</v>
      </c>
      <c r="C143" s="30">
        <v>50</v>
      </c>
      <c r="D143" s="94">
        <f>C143*B143</f>
        <v>50</v>
      </c>
      <c r="E143" s="90"/>
      <c r="F143" s="91"/>
      <c r="G143" s="92"/>
      <c r="H143" s="92"/>
      <c r="I143" s="92"/>
      <c r="J143" s="92"/>
      <c r="K143" s="92"/>
    </row>
    <row r="144" ht="13" customHeight="1">
      <c r="A144" t="s" s="93">
        <v>33</v>
      </c>
      <c r="B144" s="30">
        <v>0</v>
      </c>
      <c r="C144" s="30">
        <v>-50</v>
      </c>
      <c r="D144" s="94">
        <f>B144*C144</f>
        <v>0</v>
      </c>
      <c r="E144" s="90"/>
      <c r="F144" s="91"/>
      <c r="G144" s="92"/>
      <c r="H144" s="92"/>
      <c r="I144" s="92"/>
      <c r="J144" s="92"/>
      <c r="K144" s="92"/>
    </row>
    <row r="145" ht="13" customHeight="1">
      <c r="A145" t="s" s="93">
        <v>38</v>
      </c>
      <c r="B145" s="30">
        <v>0</v>
      </c>
      <c r="C145" s="95">
        <v>-650</v>
      </c>
      <c r="D145" s="94">
        <f>B145*C145</f>
        <v>0</v>
      </c>
      <c r="E145" s="96"/>
      <c r="F145" s="97"/>
      <c r="G145" s="92"/>
      <c r="H145" s="92"/>
      <c r="I145" s="92"/>
      <c r="J145" s="92"/>
      <c r="K145" s="92"/>
    </row>
    <row r="146" ht="14" customHeight="1">
      <c r="A146" s="98"/>
      <c r="B146" s="99"/>
      <c r="C146" s="100"/>
      <c r="D146" t="s" s="101">
        <v>28</v>
      </c>
      <c r="E146" s="102">
        <f>SUM(D139:D145)</f>
        <v>440</v>
      </c>
      <c r="F146" s="103"/>
      <c r="G146" s="79"/>
      <c r="H146" s="80"/>
      <c r="I146" s="80"/>
      <c r="J146" s="80"/>
      <c r="K146" s="80"/>
    </row>
    <row r="147" ht="18" customHeight="1">
      <c r="A147" t="s" s="115">
        <v>92</v>
      </c>
      <c r="B147" s="105"/>
      <c r="C147" t="s" s="106">
        <v>30</v>
      </c>
      <c r="D147" s="107">
        <v>650</v>
      </c>
      <c r="E147" s="108"/>
      <c r="F147" s="85"/>
      <c r="G147" s="19"/>
      <c r="H147" s="19"/>
      <c r="I147" s="19"/>
      <c r="J147" s="19"/>
      <c r="K147" s="19"/>
    </row>
    <row r="148" ht="13" customHeight="1">
      <c r="A148" t="s" s="93">
        <v>31</v>
      </c>
      <c r="B148" s="30">
        <v>0</v>
      </c>
      <c r="C148" s="30">
        <v>50</v>
      </c>
      <c r="D148" s="94">
        <f>B148*C148</f>
        <v>0</v>
      </c>
      <c r="E148" s="90"/>
      <c r="F148" s="91"/>
      <c r="G148" s="92"/>
      <c r="H148" s="92"/>
      <c r="I148" s="92"/>
      <c r="J148" s="92"/>
      <c r="K148" s="92"/>
    </row>
    <row r="149" ht="13" customHeight="1">
      <c r="A149" t="s" s="93">
        <v>32</v>
      </c>
      <c r="B149" s="30">
        <v>0</v>
      </c>
      <c r="C149" s="30">
        <v>50</v>
      </c>
      <c r="D149" s="94">
        <f>B149*C149</f>
        <v>0</v>
      </c>
      <c r="E149" s="90"/>
      <c r="F149" s="91"/>
      <c r="G149" s="92"/>
      <c r="H149" s="92"/>
      <c r="I149" s="92"/>
      <c r="J149" s="92"/>
      <c r="K149" s="92"/>
    </row>
    <row r="150" ht="13" customHeight="1">
      <c r="A150" t="s" s="93">
        <v>33</v>
      </c>
      <c r="B150" s="30">
        <v>0</v>
      </c>
      <c r="C150" s="30">
        <v>-50</v>
      </c>
      <c r="D150" s="94">
        <f>B150*C150</f>
        <v>0</v>
      </c>
      <c r="E150" s="90"/>
      <c r="F150" s="91"/>
      <c r="G150" s="92"/>
      <c r="H150" s="92"/>
      <c r="I150" s="92"/>
      <c r="J150" s="92"/>
      <c r="K150" s="92"/>
    </row>
    <row r="151" ht="13" customHeight="1">
      <c r="A151" t="s" s="93">
        <v>93</v>
      </c>
      <c r="B151" s="30">
        <v>0</v>
      </c>
      <c r="C151" s="30">
        <v>60</v>
      </c>
      <c r="D151" s="94">
        <f>C151*B151</f>
        <v>0</v>
      </c>
      <c r="E151" s="90"/>
      <c r="F151" s="91"/>
      <c r="G151" s="92"/>
      <c r="H151" s="92"/>
      <c r="I151" s="92"/>
      <c r="J151" s="92"/>
      <c r="K151" s="92"/>
    </row>
    <row r="152" ht="13" customHeight="1">
      <c r="A152" t="s" s="93">
        <v>94</v>
      </c>
      <c r="B152" s="30">
        <v>0</v>
      </c>
      <c r="C152" s="30">
        <v>90</v>
      </c>
      <c r="D152" s="94">
        <f>C152*B152</f>
        <v>0</v>
      </c>
      <c r="E152" s="90"/>
      <c r="F152" s="91"/>
      <c r="G152" s="92"/>
      <c r="H152" s="92"/>
      <c r="I152" s="92"/>
      <c r="J152" s="92"/>
      <c r="K152" s="92"/>
    </row>
    <row r="153" ht="13" customHeight="1">
      <c r="A153" t="s" s="93">
        <v>95</v>
      </c>
      <c r="B153" s="30">
        <v>0</v>
      </c>
      <c r="C153" s="30">
        <v>60</v>
      </c>
      <c r="D153" s="94">
        <f>C153*B153</f>
        <v>0</v>
      </c>
      <c r="E153" s="90"/>
      <c r="F153" s="91"/>
      <c r="G153" s="92"/>
      <c r="H153" s="92"/>
      <c r="I153" s="92"/>
      <c r="J153" s="92"/>
      <c r="K153" s="92"/>
    </row>
    <row r="154" ht="13" customHeight="1">
      <c r="A154" t="s" s="93">
        <v>96</v>
      </c>
      <c r="B154" s="30">
        <v>0</v>
      </c>
      <c r="C154" s="30">
        <v>60</v>
      </c>
      <c r="D154" s="94">
        <f>C154*B154</f>
        <v>0</v>
      </c>
      <c r="E154" s="90"/>
      <c r="F154" s="91"/>
      <c r="G154" s="92"/>
      <c r="H154" s="92"/>
      <c r="I154" s="92"/>
      <c r="J154" s="92"/>
      <c r="K154" s="92"/>
    </row>
    <row r="155" ht="13" customHeight="1">
      <c r="A155" t="s" s="93">
        <v>97</v>
      </c>
      <c r="B155" s="30">
        <v>0</v>
      </c>
      <c r="C155" s="30">
        <v>130</v>
      </c>
      <c r="D155" s="94">
        <f>C155*B155</f>
        <v>0</v>
      </c>
      <c r="E155" s="90"/>
      <c r="F155" s="91"/>
      <c r="G155" s="92"/>
      <c r="H155" s="92"/>
      <c r="I155" s="92"/>
      <c r="J155" s="92"/>
      <c r="K155" s="92"/>
    </row>
    <row r="156" ht="13" customHeight="1">
      <c r="A156" t="s" s="93">
        <v>38</v>
      </c>
      <c r="B156" s="30">
        <v>0</v>
      </c>
      <c r="C156" s="95">
        <v>-650</v>
      </c>
      <c r="D156" s="94">
        <f>C156*B156</f>
        <v>0</v>
      </c>
      <c r="E156" s="96"/>
      <c r="F156" s="97"/>
      <c r="G156" s="92"/>
      <c r="H156" s="92"/>
      <c r="I156" s="92"/>
      <c r="J156" s="92"/>
      <c r="K156" s="92"/>
    </row>
    <row r="157" ht="14" customHeight="1">
      <c r="A157" s="98"/>
      <c r="B157" s="99"/>
      <c r="C157" s="100"/>
      <c r="D157" t="s" s="101">
        <v>28</v>
      </c>
      <c r="E157" s="102">
        <f>SUM(D148:D156)</f>
        <v>0</v>
      </c>
      <c r="F157" s="114"/>
      <c r="G157" s="79"/>
      <c r="H157" s="80"/>
      <c r="I157" s="80"/>
      <c r="J157" s="80"/>
      <c r="K157" s="80"/>
    </row>
    <row r="158" ht="18" customHeight="1">
      <c r="A158" t="s" s="110">
        <v>98</v>
      </c>
      <c r="B158" s="105"/>
      <c r="C158" t="s" s="106">
        <v>30</v>
      </c>
      <c r="D158" s="107">
        <v>650</v>
      </c>
      <c r="E158" s="108"/>
      <c r="F158" s="85"/>
      <c r="G158" s="19"/>
      <c r="H158" s="19"/>
      <c r="I158" s="19"/>
      <c r="J158" s="19"/>
      <c r="K158" s="19"/>
    </row>
    <row r="159" ht="13" customHeight="1">
      <c r="A159" t="s" s="93">
        <v>31</v>
      </c>
      <c r="B159" s="30">
        <v>1</v>
      </c>
      <c r="C159" s="30">
        <v>50</v>
      </c>
      <c r="D159" s="94">
        <f>B159*C159</f>
        <v>50</v>
      </c>
      <c r="E159" s="90"/>
      <c r="F159" s="91"/>
      <c r="G159" s="92"/>
      <c r="H159" s="92"/>
      <c r="I159" s="92"/>
      <c r="J159" s="92"/>
      <c r="K159" s="92"/>
    </row>
    <row r="160" ht="13" customHeight="1">
      <c r="A160" t="s" s="93">
        <v>32</v>
      </c>
      <c r="B160" s="30">
        <v>4</v>
      </c>
      <c r="C160" s="30">
        <v>50</v>
      </c>
      <c r="D160" s="94">
        <f>B160*C160</f>
        <v>200</v>
      </c>
      <c r="E160" s="90"/>
      <c r="F160" s="91"/>
      <c r="G160" s="92"/>
      <c r="H160" s="92"/>
      <c r="I160" s="92"/>
      <c r="J160" s="92"/>
      <c r="K160" s="92"/>
    </row>
    <row r="161" ht="13" customHeight="1">
      <c r="A161" t="s" s="93">
        <v>33</v>
      </c>
      <c r="B161" s="30">
        <v>0</v>
      </c>
      <c r="C161" s="30">
        <v>-50</v>
      </c>
      <c r="D161" s="94">
        <f>B161*C161</f>
        <v>0</v>
      </c>
      <c r="E161" s="90"/>
      <c r="F161" s="91"/>
      <c r="G161" s="92"/>
      <c r="H161" s="92"/>
      <c r="I161" s="92"/>
      <c r="J161" s="92"/>
      <c r="K161" s="92"/>
    </row>
    <row r="162" ht="13" customHeight="1">
      <c r="A162" t="s" s="93">
        <v>99</v>
      </c>
      <c r="B162" s="30">
        <v>1</v>
      </c>
      <c r="C162" s="30">
        <v>90</v>
      </c>
      <c r="D162" s="94">
        <f>C162*B162</f>
        <v>90</v>
      </c>
      <c r="E162" s="90"/>
      <c r="F162" s="91"/>
      <c r="G162" s="92"/>
      <c r="H162" s="92"/>
      <c r="I162" s="92"/>
      <c r="J162" s="92"/>
      <c r="K162" s="92"/>
    </row>
    <row r="163" ht="13" customHeight="1">
      <c r="A163" t="s" s="93">
        <v>100</v>
      </c>
      <c r="B163" s="30">
        <v>1</v>
      </c>
      <c r="C163" s="30">
        <v>135</v>
      </c>
      <c r="D163" s="94">
        <f>C163*B163</f>
        <v>135</v>
      </c>
      <c r="E163" s="90"/>
      <c r="F163" s="91"/>
      <c r="G163" s="92"/>
      <c r="H163" s="92"/>
      <c r="I163" s="92"/>
      <c r="J163" s="92"/>
      <c r="K163" s="92"/>
    </row>
    <row r="164" ht="13" customHeight="1">
      <c r="A164" t="s" s="93">
        <v>101</v>
      </c>
      <c r="B164" s="30">
        <v>1</v>
      </c>
      <c r="C164" s="30">
        <v>175</v>
      </c>
      <c r="D164" s="94">
        <f>B164*C164</f>
        <v>175</v>
      </c>
      <c r="E164" s="90"/>
      <c r="F164" s="91"/>
      <c r="G164" s="92"/>
      <c r="H164" s="92"/>
      <c r="I164" s="92"/>
      <c r="J164" s="92"/>
      <c r="K164" s="92"/>
    </row>
    <row r="165" ht="13" customHeight="1">
      <c r="A165" t="s" s="93">
        <v>38</v>
      </c>
      <c r="B165" s="30">
        <v>0</v>
      </c>
      <c r="C165" s="95">
        <v>-650</v>
      </c>
      <c r="D165" s="94">
        <f>C165*B165</f>
        <v>0</v>
      </c>
      <c r="E165" s="96"/>
      <c r="F165" s="97"/>
      <c r="G165" s="92"/>
      <c r="H165" s="92"/>
      <c r="I165" s="92"/>
      <c r="J165" s="92"/>
      <c r="K165" s="92"/>
    </row>
    <row r="166" ht="14" customHeight="1">
      <c r="A166" s="98"/>
      <c r="B166" s="99"/>
      <c r="C166" s="100"/>
      <c r="D166" t="s" s="101">
        <v>28</v>
      </c>
      <c r="E166" s="102">
        <f>SUM(D159:D165)</f>
        <v>650</v>
      </c>
      <c r="F166" s="114"/>
      <c r="G166" s="118"/>
      <c r="H166" s="92"/>
      <c r="I166" s="92"/>
      <c r="J166" s="92"/>
      <c r="K166" s="92"/>
    </row>
    <row r="167" ht="18" customHeight="1">
      <c r="A167" t="s" s="110">
        <v>102</v>
      </c>
      <c r="B167" s="105"/>
      <c r="C167" t="s" s="106">
        <v>30</v>
      </c>
      <c r="D167" s="107">
        <v>450</v>
      </c>
      <c r="E167" s="108"/>
      <c r="F167" s="85"/>
      <c r="G167" s="92"/>
      <c r="H167" s="92"/>
      <c r="I167" s="92"/>
      <c r="J167" s="92"/>
      <c r="K167" s="92"/>
    </row>
    <row r="168" ht="13" customHeight="1">
      <c r="A168" t="s" s="93">
        <v>31</v>
      </c>
      <c r="B168" s="30">
        <v>0</v>
      </c>
      <c r="C168" s="30">
        <v>50</v>
      </c>
      <c r="D168" s="94">
        <f>B168*C168</f>
        <v>0</v>
      </c>
      <c r="E168" s="90"/>
      <c r="F168" s="91"/>
      <c r="G168" s="92"/>
      <c r="H168" s="92"/>
      <c r="I168" s="92"/>
      <c r="J168" s="92"/>
      <c r="K168" s="92"/>
    </row>
    <row r="169" ht="13" customHeight="1">
      <c r="A169" t="s" s="93">
        <v>32</v>
      </c>
      <c r="B169" s="30">
        <v>0</v>
      </c>
      <c r="C169" s="30">
        <v>50</v>
      </c>
      <c r="D169" s="94">
        <f>B169*C169</f>
        <v>0</v>
      </c>
      <c r="E169" s="90"/>
      <c r="F169" s="91"/>
      <c r="G169" s="92"/>
      <c r="H169" s="92"/>
      <c r="I169" s="92"/>
      <c r="J169" s="92"/>
      <c r="K169" s="92"/>
    </row>
    <row r="170" ht="13" customHeight="1">
      <c r="A170" t="s" s="93">
        <v>33</v>
      </c>
      <c r="B170" s="30">
        <v>0</v>
      </c>
      <c r="C170" s="30">
        <v>-50</v>
      </c>
      <c r="D170" s="94">
        <f>B170*C170</f>
        <v>0</v>
      </c>
      <c r="E170" s="90"/>
      <c r="F170" s="91"/>
      <c r="G170" s="92"/>
      <c r="H170" s="92"/>
      <c r="I170" s="92"/>
      <c r="J170" s="92"/>
      <c r="K170" s="92"/>
    </row>
    <row r="171" ht="13" customHeight="1">
      <c r="A171" t="s" s="93">
        <v>103</v>
      </c>
      <c r="B171" s="30">
        <v>0</v>
      </c>
      <c r="C171" s="30">
        <v>100</v>
      </c>
      <c r="D171" s="94">
        <f>C171*B171</f>
        <v>0</v>
      </c>
      <c r="E171" s="90"/>
      <c r="F171" s="91"/>
      <c r="G171" s="92"/>
      <c r="H171" s="92"/>
      <c r="I171" s="92"/>
      <c r="J171" s="92"/>
      <c r="K171" s="92"/>
    </row>
    <row r="172" ht="13" customHeight="1">
      <c r="A172" t="s" s="93">
        <v>104</v>
      </c>
      <c r="B172" s="30">
        <v>0</v>
      </c>
      <c r="C172" s="30">
        <v>100</v>
      </c>
      <c r="D172" s="94">
        <f>C172*B172</f>
        <v>0</v>
      </c>
      <c r="E172" s="90"/>
      <c r="F172" s="91"/>
      <c r="G172" s="92"/>
      <c r="H172" s="92"/>
      <c r="I172" s="92"/>
      <c r="J172" s="92"/>
      <c r="K172" s="92"/>
    </row>
    <row r="173" ht="13" customHeight="1">
      <c r="A173" t="s" s="93">
        <v>38</v>
      </c>
      <c r="B173" s="30">
        <v>0</v>
      </c>
      <c r="C173" s="95">
        <v>-450</v>
      </c>
      <c r="D173" s="94">
        <f>C173*B173</f>
        <v>0</v>
      </c>
      <c r="E173" s="96"/>
      <c r="F173" s="97"/>
      <c r="G173" s="92"/>
      <c r="H173" s="92"/>
      <c r="I173" s="92"/>
      <c r="J173" s="92"/>
      <c r="K173" s="92"/>
    </row>
    <row r="174" ht="14" customHeight="1">
      <c r="A174" s="98"/>
      <c r="B174" s="99"/>
      <c r="C174" s="100"/>
      <c r="D174" t="s" s="101">
        <v>28</v>
      </c>
      <c r="E174" s="102">
        <f>SUM(D168:D173)</f>
        <v>0</v>
      </c>
      <c r="F174" s="114"/>
      <c r="G174" s="118"/>
      <c r="H174" s="92"/>
      <c r="I174" s="92"/>
      <c r="J174" s="92"/>
      <c r="K174" s="92"/>
    </row>
    <row r="175" ht="18" customHeight="1">
      <c r="A175" t="s" s="110">
        <v>105</v>
      </c>
      <c r="B175" s="105"/>
      <c r="C175" t="s" s="106">
        <v>30</v>
      </c>
      <c r="D175" s="107">
        <v>350</v>
      </c>
      <c r="E175" s="108"/>
      <c r="F175" s="85"/>
      <c r="G175" s="92"/>
      <c r="H175" s="92"/>
      <c r="I175" s="92"/>
      <c r="J175" s="92"/>
      <c r="K175" s="92"/>
    </row>
    <row r="176" ht="13" customHeight="1">
      <c r="A176" t="s" s="93">
        <v>31</v>
      </c>
      <c r="B176" s="30">
        <v>0</v>
      </c>
      <c r="C176" s="30">
        <v>50</v>
      </c>
      <c r="D176" s="94">
        <f>B176*C176</f>
        <v>0</v>
      </c>
      <c r="E176" s="90"/>
      <c r="F176" s="91"/>
      <c r="G176" s="92"/>
      <c r="H176" s="92"/>
      <c r="I176" s="92"/>
      <c r="J176" s="92"/>
      <c r="K176" s="92"/>
    </row>
    <row r="177" ht="13" customHeight="1">
      <c r="A177" t="s" s="93">
        <v>32</v>
      </c>
      <c r="B177" s="30">
        <v>0</v>
      </c>
      <c r="C177" s="30">
        <v>50</v>
      </c>
      <c r="D177" s="94">
        <f>B177*C177</f>
        <v>0</v>
      </c>
      <c r="E177" s="90"/>
      <c r="F177" s="91"/>
      <c r="G177" s="92"/>
      <c r="H177" s="92"/>
      <c r="I177" s="92"/>
      <c r="J177" s="92"/>
      <c r="K177" s="92"/>
    </row>
    <row r="178" ht="13" customHeight="1">
      <c r="A178" t="s" s="93">
        <v>33</v>
      </c>
      <c r="B178" s="30">
        <v>0</v>
      </c>
      <c r="C178" s="30">
        <v>-50</v>
      </c>
      <c r="D178" s="94">
        <f>B178*C178</f>
        <v>0</v>
      </c>
      <c r="E178" s="90"/>
      <c r="F178" s="91"/>
      <c r="G178" s="92"/>
      <c r="H178" s="92"/>
      <c r="I178" s="92"/>
      <c r="J178" s="92"/>
      <c r="K178" s="92"/>
    </row>
    <row r="179" ht="13" customHeight="1">
      <c r="A179" t="s" s="93">
        <v>106</v>
      </c>
      <c r="B179" s="30">
        <v>0</v>
      </c>
      <c r="C179" s="30">
        <v>100</v>
      </c>
      <c r="D179" s="94">
        <f>C179*B179</f>
        <v>0</v>
      </c>
      <c r="E179" s="90"/>
      <c r="F179" s="91"/>
      <c r="G179" s="92"/>
      <c r="H179" s="92"/>
      <c r="I179" s="92"/>
      <c r="J179" s="92"/>
      <c r="K179" s="92"/>
    </row>
    <row r="180" ht="13" customHeight="1">
      <c r="A180" t="s" s="93">
        <v>38</v>
      </c>
      <c r="B180" s="30">
        <v>0</v>
      </c>
      <c r="C180" s="95">
        <v>-350</v>
      </c>
      <c r="D180" s="94">
        <f>C180*B180</f>
        <v>0</v>
      </c>
      <c r="E180" s="96"/>
      <c r="F180" s="97"/>
      <c r="G180" s="92"/>
      <c r="H180" s="92"/>
      <c r="I180" s="92"/>
      <c r="J180" s="92"/>
      <c r="K180" s="92"/>
    </row>
    <row r="181" ht="14" customHeight="1">
      <c r="A181" s="98"/>
      <c r="B181" s="99"/>
      <c r="C181" s="100"/>
      <c r="D181" t="s" s="101">
        <v>28</v>
      </c>
      <c r="E181" s="102">
        <f>SUM(D176:D180)</f>
        <v>0</v>
      </c>
      <c r="F181" s="114"/>
      <c r="G181" s="118"/>
      <c r="H181" s="92"/>
      <c r="I181" s="92"/>
      <c r="J181" s="92"/>
      <c r="K181" s="92"/>
    </row>
    <row r="182" ht="18" customHeight="1">
      <c r="A182" t="s" s="110">
        <v>107</v>
      </c>
      <c r="B182" s="105"/>
      <c r="C182" t="s" s="106">
        <v>30</v>
      </c>
      <c r="D182" s="107">
        <v>350</v>
      </c>
      <c r="E182" s="108"/>
      <c r="F182" s="85"/>
      <c r="G182" s="92"/>
      <c r="H182" s="92"/>
      <c r="I182" s="92"/>
      <c r="J182" s="92"/>
      <c r="K182" s="92"/>
    </row>
    <row r="183" ht="13" customHeight="1">
      <c r="A183" t="s" s="93">
        <v>31</v>
      </c>
      <c r="B183" s="30">
        <v>1</v>
      </c>
      <c r="C183" s="30">
        <v>50</v>
      </c>
      <c r="D183" s="94">
        <f>B183*C183</f>
        <v>50</v>
      </c>
      <c r="E183" s="90"/>
      <c r="F183" s="91"/>
      <c r="G183" s="92"/>
      <c r="H183" s="92"/>
      <c r="I183" s="92"/>
      <c r="J183" s="92"/>
      <c r="K183" s="92"/>
    </row>
    <row r="184" ht="13" customHeight="1">
      <c r="A184" t="s" s="93">
        <v>32</v>
      </c>
      <c r="B184" s="30">
        <v>4</v>
      </c>
      <c r="C184" s="30">
        <v>50</v>
      </c>
      <c r="D184" s="94">
        <f>B184*C184</f>
        <v>200</v>
      </c>
      <c r="E184" s="90"/>
      <c r="F184" s="91"/>
      <c r="G184" s="92"/>
      <c r="H184" s="92"/>
      <c r="I184" s="92"/>
      <c r="J184" s="92"/>
      <c r="K184" s="92"/>
    </row>
    <row r="185" ht="13" customHeight="1">
      <c r="A185" t="s" s="93">
        <v>33</v>
      </c>
      <c r="B185" s="30">
        <v>0</v>
      </c>
      <c r="C185" s="30">
        <v>-50</v>
      </c>
      <c r="D185" s="94">
        <f>B185*C185</f>
        <v>0</v>
      </c>
      <c r="E185" s="90"/>
      <c r="F185" s="91"/>
      <c r="G185" s="92"/>
      <c r="H185" s="92"/>
      <c r="I185" s="92"/>
      <c r="J185" s="92"/>
      <c r="K185" s="92"/>
    </row>
    <row r="186" ht="13" customHeight="1">
      <c r="A186" t="s" s="93">
        <v>106</v>
      </c>
      <c r="B186" s="30">
        <v>1</v>
      </c>
      <c r="C186" s="30">
        <v>100</v>
      </c>
      <c r="D186" s="94">
        <f>C186*B186</f>
        <v>100</v>
      </c>
      <c r="E186" s="90"/>
      <c r="F186" s="91"/>
      <c r="G186" s="92"/>
      <c r="H186" s="92"/>
      <c r="I186" s="92"/>
      <c r="J186" s="92"/>
      <c r="K186" s="92"/>
    </row>
    <row r="187" ht="13" customHeight="1">
      <c r="A187" t="s" s="93">
        <v>38</v>
      </c>
      <c r="B187" s="30">
        <v>0</v>
      </c>
      <c r="C187" s="95">
        <v>-350</v>
      </c>
      <c r="D187" s="94">
        <f>C187*B187</f>
        <v>0</v>
      </c>
      <c r="E187" s="96"/>
      <c r="F187" s="97"/>
      <c r="G187" s="92"/>
      <c r="H187" s="92"/>
      <c r="I187" s="92"/>
      <c r="J187" s="92"/>
      <c r="K187" s="92"/>
    </row>
    <row r="188" ht="14" customHeight="1">
      <c r="A188" s="98"/>
      <c r="B188" s="99"/>
      <c r="C188" s="100"/>
      <c r="D188" t="s" s="101">
        <v>28</v>
      </c>
      <c r="E188" s="102">
        <f>SUM(D183:D187)</f>
        <v>350</v>
      </c>
      <c r="F188" s="114"/>
      <c r="G188" s="118"/>
      <c r="H188" s="92"/>
      <c r="I188" s="92"/>
      <c r="J188" s="92"/>
      <c r="K188" s="92"/>
    </row>
    <row r="189" ht="18" customHeight="1">
      <c r="A189" t="s" s="119">
        <v>108</v>
      </c>
      <c r="B189" s="105"/>
      <c r="C189" t="s" s="106">
        <v>30</v>
      </c>
      <c r="D189" s="107">
        <v>250</v>
      </c>
      <c r="E189" s="108"/>
      <c r="F189" s="85"/>
      <c r="G189" s="92"/>
      <c r="H189" s="92"/>
      <c r="I189" s="92"/>
      <c r="J189" s="92"/>
      <c r="K189" s="92"/>
    </row>
    <row r="190" ht="13" customHeight="1">
      <c r="A190" t="s" s="93">
        <v>31</v>
      </c>
      <c r="B190" s="30">
        <v>1</v>
      </c>
      <c r="C190" s="30">
        <v>50</v>
      </c>
      <c r="D190" s="94">
        <f>B190*C190</f>
        <v>50</v>
      </c>
      <c r="E190" s="90"/>
      <c r="F190" s="91"/>
      <c r="G190" s="92"/>
      <c r="H190" s="92"/>
      <c r="I190" s="92"/>
      <c r="J190" s="92"/>
      <c r="K190" s="92"/>
    </row>
    <row r="191" ht="13" customHeight="1">
      <c r="A191" t="s" s="93">
        <v>32</v>
      </c>
      <c r="B191" s="30">
        <v>4</v>
      </c>
      <c r="C191" s="30">
        <v>50</v>
      </c>
      <c r="D191" s="94">
        <f>B191*C191</f>
        <v>200</v>
      </c>
      <c r="E191" s="90"/>
      <c r="F191" s="91"/>
      <c r="G191" s="92"/>
      <c r="H191" s="92"/>
      <c r="I191" s="92"/>
      <c r="J191" s="92"/>
      <c r="K191" s="92"/>
    </row>
    <row r="192" ht="13" customHeight="1">
      <c r="A192" t="s" s="93">
        <v>33</v>
      </c>
      <c r="B192" s="30">
        <v>0</v>
      </c>
      <c r="C192" s="30">
        <v>-50</v>
      </c>
      <c r="D192" s="94">
        <f>B192*C192</f>
        <v>0</v>
      </c>
      <c r="E192" s="90"/>
      <c r="F192" s="91"/>
      <c r="G192" s="92"/>
      <c r="H192" s="92"/>
      <c r="I192" s="92"/>
      <c r="J192" s="92"/>
      <c r="K192" s="92"/>
    </row>
    <row r="193" ht="13" customHeight="1">
      <c r="A193" t="s" s="93">
        <v>38</v>
      </c>
      <c r="B193" s="30">
        <v>0</v>
      </c>
      <c r="C193" s="95">
        <v>-250</v>
      </c>
      <c r="D193" s="94">
        <f>C193*B193</f>
        <v>0</v>
      </c>
      <c r="E193" s="96"/>
      <c r="F193" s="97"/>
      <c r="G193" s="92"/>
      <c r="H193" s="92"/>
      <c r="I193" s="92"/>
      <c r="J193" s="92"/>
      <c r="K193" s="92"/>
    </row>
    <row r="194" ht="14" customHeight="1">
      <c r="A194" s="98"/>
      <c r="B194" s="99"/>
      <c r="C194" s="100"/>
      <c r="D194" t="s" s="101">
        <v>28</v>
      </c>
      <c r="E194" s="102">
        <f>SUM(D190:D193)</f>
        <v>250</v>
      </c>
      <c r="F194" s="114"/>
      <c r="G194" s="118"/>
      <c r="H194" s="92"/>
      <c r="I194" s="92"/>
      <c r="J194" s="92"/>
      <c r="K194" s="92"/>
    </row>
    <row r="195" ht="18" customHeight="1">
      <c r="A195" t="s" s="120">
        <v>109</v>
      </c>
      <c r="B195" s="121"/>
      <c r="C195" t="s" s="122">
        <v>30</v>
      </c>
      <c r="D195" s="123">
        <v>100</v>
      </c>
      <c r="E195" s="108"/>
      <c r="F195" s="85"/>
      <c r="G195" s="92"/>
      <c r="H195" s="92"/>
      <c r="I195" s="92"/>
      <c r="J195" s="92"/>
      <c r="K195" s="92"/>
    </row>
    <row r="196" ht="13" customHeight="1">
      <c r="A196" t="s" s="93">
        <v>110</v>
      </c>
      <c r="B196" s="30">
        <v>1</v>
      </c>
      <c r="C196" s="30">
        <v>100</v>
      </c>
      <c r="D196" s="124">
        <f>C196*B196</f>
        <v>100</v>
      </c>
      <c r="E196" s="96"/>
      <c r="F196" s="97"/>
      <c r="G196" s="92"/>
      <c r="H196" s="92"/>
      <c r="I196" s="92"/>
      <c r="J196" s="92"/>
      <c r="K196" s="92"/>
    </row>
    <row r="197" ht="14" customHeight="1">
      <c r="A197" s="98"/>
      <c r="B197" s="99"/>
      <c r="C197" s="100"/>
      <c r="D197" t="s" s="101">
        <v>28</v>
      </c>
      <c r="E197" s="102">
        <f>SUM(D196)</f>
        <v>100</v>
      </c>
      <c r="F197" s="114"/>
      <c r="G197" s="118"/>
      <c r="H197" s="92"/>
      <c r="I197" s="92"/>
      <c r="J197" s="92"/>
      <c r="K197" s="92"/>
    </row>
    <row r="198" ht="18" customHeight="1">
      <c r="A198" t="s" s="120">
        <v>111</v>
      </c>
      <c r="B198" s="121"/>
      <c r="C198" t="s" s="122">
        <v>30</v>
      </c>
      <c r="D198" s="123">
        <v>150</v>
      </c>
      <c r="E198" s="108"/>
      <c r="F198" s="85"/>
      <c r="G198" s="92"/>
      <c r="H198" s="92"/>
      <c r="I198" s="92"/>
      <c r="J198" s="92"/>
      <c r="K198" s="92"/>
    </row>
    <row r="199" ht="13" customHeight="1">
      <c r="A199" t="s" s="93">
        <v>110</v>
      </c>
      <c r="B199" s="30">
        <v>0</v>
      </c>
      <c r="C199" s="30">
        <v>150</v>
      </c>
      <c r="D199" s="124">
        <f>C199*B199</f>
        <v>0</v>
      </c>
      <c r="E199" s="96"/>
      <c r="F199" s="97"/>
      <c r="G199" s="92"/>
      <c r="H199" s="92"/>
      <c r="I199" s="92"/>
      <c r="J199" s="92"/>
      <c r="K199" s="92"/>
    </row>
    <row r="200" ht="14" customHeight="1">
      <c r="A200" s="98"/>
      <c r="B200" s="99"/>
      <c r="C200" s="100"/>
      <c r="D200" t="s" s="101">
        <v>28</v>
      </c>
      <c r="E200" s="102">
        <f>SUM(D199)</f>
        <v>0</v>
      </c>
      <c r="F200" s="114"/>
      <c r="G200" s="118"/>
      <c r="H200" s="92"/>
      <c r="I200" s="92"/>
      <c r="J200" s="92"/>
      <c r="K200" s="92"/>
    </row>
    <row r="201" ht="18" customHeight="1">
      <c r="A201" t="s" s="120">
        <v>112</v>
      </c>
      <c r="B201" s="121"/>
      <c r="C201" t="s" s="122">
        <v>30</v>
      </c>
      <c r="D201" s="123">
        <v>150</v>
      </c>
      <c r="E201" s="108"/>
      <c r="F201" s="85"/>
      <c r="G201" s="92"/>
      <c r="H201" s="92"/>
      <c r="I201" s="92"/>
      <c r="J201" s="92"/>
      <c r="K201" s="92"/>
    </row>
    <row r="202" ht="14" customHeight="1">
      <c r="A202" t="s" s="93">
        <v>110</v>
      </c>
      <c r="B202" s="30">
        <v>0</v>
      </c>
      <c r="C202" s="125">
        <v>150</v>
      </c>
      <c r="D202" s="126">
        <f>C202*B202</f>
        <v>0</v>
      </c>
      <c r="E202" s="96"/>
      <c r="F202" s="97"/>
      <c r="G202" s="92"/>
      <c r="H202" s="92"/>
      <c r="I202" s="92"/>
      <c r="J202" s="92"/>
      <c r="K202" s="92"/>
    </row>
    <row r="203" ht="14" customHeight="1">
      <c r="A203" s="98"/>
      <c r="B203" s="99"/>
      <c r="C203" s="100"/>
      <c r="D203" t="s" s="101">
        <v>28</v>
      </c>
      <c r="E203" s="102">
        <f>SUM(D202)</f>
        <v>0</v>
      </c>
      <c r="F203" s="114"/>
      <c r="G203" s="118"/>
      <c r="H203" s="92"/>
      <c r="I203" s="92"/>
      <c r="J203" s="92"/>
      <c r="K203" s="92"/>
    </row>
    <row r="204" ht="18" customHeight="1">
      <c r="A204" t="s" s="120">
        <v>113</v>
      </c>
      <c r="B204" s="121"/>
      <c r="C204" t="s" s="122">
        <v>30</v>
      </c>
      <c r="D204" s="123">
        <v>150</v>
      </c>
      <c r="E204" s="108"/>
      <c r="F204" s="85"/>
      <c r="G204" s="92"/>
      <c r="H204" s="92"/>
      <c r="I204" s="92"/>
      <c r="J204" s="92"/>
      <c r="K204" s="92"/>
    </row>
    <row r="205" ht="14" customHeight="1">
      <c r="A205" t="s" s="93">
        <v>110</v>
      </c>
      <c r="B205" s="30">
        <v>0</v>
      </c>
      <c r="C205" s="125">
        <v>150</v>
      </c>
      <c r="D205" s="126">
        <f>C205*B205</f>
        <v>0</v>
      </c>
      <c r="E205" s="96"/>
      <c r="F205" s="97"/>
      <c r="G205" s="92"/>
      <c r="H205" s="92"/>
      <c r="I205" s="92"/>
      <c r="J205" s="92"/>
      <c r="K205" s="92"/>
    </row>
    <row r="206" ht="14" customHeight="1">
      <c r="A206" s="98"/>
      <c r="B206" s="99"/>
      <c r="C206" s="100"/>
      <c r="D206" t="s" s="101">
        <v>28</v>
      </c>
      <c r="E206" s="102">
        <f>SUM(D205)</f>
        <v>0</v>
      </c>
      <c r="F206" s="114"/>
      <c r="G206" s="118"/>
      <c r="H206" s="92"/>
      <c r="I206" s="92"/>
      <c r="J206" s="92"/>
      <c r="K206" s="92"/>
    </row>
    <row r="207" ht="18" customHeight="1">
      <c r="A207" t="s" s="120">
        <v>114</v>
      </c>
      <c r="B207" s="121"/>
      <c r="C207" t="s" s="122">
        <v>30</v>
      </c>
      <c r="D207" s="123">
        <v>150</v>
      </c>
      <c r="E207" s="108"/>
      <c r="F207" s="85"/>
      <c r="G207" s="92"/>
      <c r="H207" s="92"/>
      <c r="I207" s="92"/>
      <c r="J207" s="92"/>
      <c r="K207" s="92"/>
    </row>
    <row r="208" ht="13" customHeight="1">
      <c r="A208" t="s" s="93">
        <v>110</v>
      </c>
      <c r="B208" s="30">
        <v>0</v>
      </c>
      <c r="C208" s="30">
        <v>150</v>
      </c>
      <c r="D208" s="124">
        <f>C208*B208</f>
        <v>0</v>
      </c>
      <c r="E208" s="96"/>
      <c r="F208" s="97"/>
      <c r="G208" s="92"/>
      <c r="H208" s="92"/>
      <c r="I208" s="92"/>
      <c r="J208" s="92"/>
      <c r="K208" s="92"/>
    </row>
    <row r="209" ht="14" customHeight="1">
      <c r="A209" s="98"/>
      <c r="B209" s="99"/>
      <c r="C209" s="100"/>
      <c r="D209" t="s" s="101">
        <v>28</v>
      </c>
      <c r="E209" s="102">
        <f>SUM(D208)</f>
        <v>0</v>
      </c>
      <c r="F209" s="114"/>
      <c r="G209" s="118"/>
      <c r="H209" s="92"/>
      <c r="I209" s="92"/>
      <c r="J209" s="92"/>
      <c r="K209" s="92"/>
    </row>
    <row r="210" ht="18" customHeight="1">
      <c r="A210" t="s" s="120">
        <v>115</v>
      </c>
      <c r="B210" s="121"/>
      <c r="C210" t="s" s="122">
        <v>30</v>
      </c>
      <c r="D210" s="123">
        <v>150</v>
      </c>
      <c r="E210" s="108"/>
      <c r="F210" s="85"/>
      <c r="G210" s="92"/>
      <c r="H210" s="92"/>
      <c r="I210" s="92"/>
      <c r="J210" s="92"/>
      <c r="K210" s="92"/>
    </row>
    <row r="211" ht="13" customHeight="1">
      <c r="A211" t="s" s="93">
        <v>110</v>
      </c>
      <c r="B211" s="30">
        <v>1</v>
      </c>
      <c r="C211" s="30">
        <v>150</v>
      </c>
      <c r="D211" s="124">
        <f>C211*B211</f>
        <v>150</v>
      </c>
      <c r="E211" s="96"/>
      <c r="F211" s="97"/>
      <c r="G211" s="92"/>
      <c r="H211" s="92"/>
      <c r="I211" s="92"/>
      <c r="J211" s="92"/>
      <c r="K211" s="92"/>
    </row>
    <row r="212" ht="14" customHeight="1">
      <c r="A212" s="98"/>
      <c r="B212" s="99"/>
      <c r="C212" s="100"/>
      <c r="D212" t="s" s="101">
        <v>28</v>
      </c>
      <c r="E212" s="102">
        <f>SUM(D211)</f>
        <v>150</v>
      </c>
      <c r="F212" s="114"/>
      <c r="G212" s="118"/>
      <c r="H212" s="92"/>
      <c r="I212" s="92"/>
      <c r="J212" s="92"/>
      <c r="K212" s="92"/>
    </row>
    <row r="213" ht="18" customHeight="1">
      <c r="A213" t="s" s="120">
        <v>116</v>
      </c>
      <c r="B213" s="121"/>
      <c r="C213" t="s" s="122">
        <v>30</v>
      </c>
      <c r="D213" s="123">
        <v>100</v>
      </c>
      <c r="E213" s="108"/>
      <c r="F213" s="85"/>
      <c r="G213" s="92"/>
      <c r="H213" s="92"/>
      <c r="I213" s="92"/>
      <c r="J213" s="92"/>
      <c r="K213" s="92"/>
    </row>
    <row r="214" ht="13" customHeight="1">
      <c r="A214" t="s" s="93">
        <v>110</v>
      </c>
      <c r="B214" s="30">
        <v>1</v>
      </c>
      <c r="C214" s="30">
        <v>100</v>
      </c>
      <c r="D214" s="124">
        <f>C214*B214</f>
        <v>100</v>
      </c>
      <c r="E214" s="96"/>
      <c r="F214" s="97"/>
      <c r="G214" s="92"/>
      <c r="H214" s="92"/>
      <c r="I214" s="92"/>
      <c r="J214" s="92"/>
      <c r="K214" s="92"/>
    </row>
    <row r="215" ht="14" customHeight="1">
      <c r="A215" s="98"/>
      <c r="B215" s="99"/>
      <c r="C215" s="100"/>
      <c r="D215" t="s" s="101">
        <v>28</v>
      </c>
      <c r="E215" s="102">
        <f>SUM(D214)</f>
        <v>100</v>
      </c>
      <c r="F215" s="114"/>
      <c r="G215" s="118"/>
      <c r="H215" s="92"/>
      <c r="I215" s="92"/>
      <c r="J215" s="92"/>
      <c r="K215" s="92"/>
    </row>
    <row r="216" ht="18" customHeight="1">
      <c r="A216" t="s" s="120">
        <v>117</v>
      </c>
      <c r="B216" s="121"/>
      <c r="C216" t="s" s="122">
        <v>30</v>
      </c>
      <c r="D216" s="123">
        <v>100</v>
      </c>
      <c r="E216" s="108"/>
      <c r="F216" s="85"/>
      <c r="G216" s="92"/>
      <c r="H216" s="92"/>
      <c r="I216" s="92"/>
      <c r="J216" s="92"/>
      <c r="K216" s="92"/>
    </row>
    <row r="217" ht="13" customHeight="1">
      <c r="A217" t="s" s="93">
        <v>110</v>
      </c>
      <c r="B217" s="30">
        <v>1</v>
      </c>
      <c r="C217" s="30">
        <v>100</v>
      </c>
      <c r="D217" s="124">
        <f>C217*B217</f>
        <v>100</v>
      </c>
      <c r="E217" s="96"/>
      <c r="F217" s="97"/>
      <c r="G217" s="92"/>
      <c r="H217" s="92"/>
      <c r="I217" s="92"/>
      <c r="J217" s="92"/>
      <c r="K217" s="92"/>
    </row>
    <row r="218" ht="14" customHeight="1">
      <c r="A218" s="98"/>
      <c r="B218" s="99"/>
      <c r="C218" s="100"/>
      <c r="D218" t="s" s="101">
        <v>28</v>
      </c>
      <c r="E218" s="102">
        <f>SUM(D217)</f>
        <v>100</v>
      </c>
      <c r="F218" s="114"/>
      <c r="G218" s="118"/>
      <c r="H218" s="92"/>
      <c r="I218" s="92"/>
      <c r="J218" s="92"/>
      <c r="K218" s="92"/>
    </row>
    <row r="219" ht="18" customHeight="1">
      <c r="A219" t="s" s="120">
        <v>118</v>
      </c>
      <c r="B219" s="121"/>
      <c r="C219" t="s" s="122">
        <v>30</v>
      </c>
      <c r="D219" s="123">
        <v>100</v>
      </c>
      <c r="E219" s="108"/>
      <c r="F219" s="85"/>
      <c r="G219" s="92"/>
      <c r="H219" s="92"/>
      <c r="I219" s="92"/>
      <c r="J219" s="92"/>
      <c r="K219" s="92"/>
    </row>
    <row r="220" ht="13" customHeight="1">
      <c r="A220" t="s" s="93">
        <v>110</v>
      </c>
      <c r="B220" s="30">
        <v>0</v>
      </c>
      <c r="C220" s="30">
        <v>100</v>
      </c>
      <c r="D220" s="124">
        <f>C220*B220</f>
        <v>0</v>
      </c>
      <c r="E220" s="96"/>
      <c r="F220" s="97"/>
      <c r="G220" s="92"/>
      <c r="H220" s="92"/>
      <c r="I220" s="92"/>
      <c r="J220" s="92"/>
      <c r="K220" s="92"/>
    </row>
    <row r="221" ht="14" customHeight="1">
      <c r="A221" s="98"/>
      <c r="B221" s="99"/>
      <c r="C221" s="100"/>
      <c r="D221" t="s" s="101">
        <v>28</v>
      </c>
      <c r="E221" s="102">
        <f>SUM(D220)</f>
        <v>0</v>
      </c>
      <c r="F221" s="114"/>
      <c r="G221" s="118"/>
      <c r="H221" s="92"/>
      <c r="I221" s="92"/>
      <c r="J221" s="92"/>
      <c r="K221" s="92"/>
    </row>
    <row r="222" ht="18" customHeight="1">
      <c r="A222" t="s" s="120">
        <v>119</v>
      </c>
      <c r="B222" s="121"/>
      <c r="C222" t="s" s="122">
        <v>30</v>
      </c>
      <c r="D222" s="123">
        <v>100</v>
      </c>
      <c r="E222" s="108"/>
      <c r="F222" s="85"/>
      <c r="G222" s="92"/>
      <c r="H222" s="92"/>
      <c r="I222" s="92"/>
      <c r="J222" s="92"/>
      <c r="K222" s="92"/>
    </row>
    <row r="223" ht="13" customHeight="1">
      <c r="A223" t="s" s="93">
        <v>110</v>
      </c>
      <c r="B223" s="30">
        <v>1</v>
      </c>
      <c r="C223" s="30">
        <v>100</v>
      </c>
      <c r="D223" s="124">
        <f>C223*B223</f>
        <v>100</v>
      </c>
      <c r="E223" s="96"/>
      <c r="F223" s="97"/>
      <c r="G223" s="92"/>
      <c r="H223" s="92"/>
      <c r="I223" s="92"/>
      <c r="J223" s="92"/>
      <c r="K223" s="92"/>
    </row>
    <row r="224" ht="14" customHeight="1">
      <c r="A224" s="98"/>
      <c r="B224" s="99"/>
      <c r="C224" s="100"/>
      <c r="D224" t="s" s="101">
        <v>28</v>
      </c>
      <c r="E224" s="102">
        <f>SUM(D223)</f>
        <v>100</v>
      </c>
      <c r="F224" s="114"/>
      <c r="G224" s="118"/>
      <c r="H224" s="92"/>
      <c r="I224" s="92"/>
      <c r="J224" s="92"/>
      <c r="K224" s="92"/>
    </row>
    <row r="225" ht="18" customHeight="1">
      <c r="A225" t="s" s="120">
        <v>120</v>
      </c>
      <c r="B225" s="121"/>
      <c r="C225" t="s" s="122">
        <v>30</v>
      </c>
      <c r="D225" s="123">
        <v>150</v>
      </c>
      <c r="E225" s="108"/>
      <c r="F225" s="85"/>
      <c r="G225" s="92"/>
      <c r="H225" s="92"/>
      <c r="I225" s="92"/>
      <c r="J225" s="92"/>
      <c r="K225" s="92"/>
    </row>
    <row r="226" ht="13" customHeight="1">
      <c r="A226" t="s" s="93">
        <v>110</v>
      </c>
      <c r="B226" s="30">
        <v>1</v>
      </c>
      <c r="C226" s="30">
        <v>150</v>
      </c>
      <c r="D226" s="124">
        <f>C226*B226</f>
        <v>150</v>
      </c>
      <c r="E226" s="96"/>
      <c r="F226" s="97"/>
      <c r="G226" s="92"/>
      <c r="H226" s="92"/>
      <c r="I226" s="92"/>
      <c r="J226" s="92"/>
      <c r="K226" s="92"/>
    </row>
    <row r="227" ht="14" customHeight="1">
      <c r="A227" s="98"/>
      <c r="B227" s="99"/>
      <c r="C227" s="100"/>
      <c r="D227" t="s" s="101">
        <v>28</v>
      </c>
      <c r="E227" s="102">
        <f>SUM(D226)</f>
        <v>150</v>
      </c>
      <c r="F227" s="114"/>
      <c r="G227" s="118"/>
      <c r="H227" s="92"/>
      <c r="I227" s="92"/>
      <c r="J227" s="92"/>
      <c r="K227" s="92"/>
    </row>
    <row r="228" ht="18" customHeight="1">
      <c r="A228" t="s" s="120">
        <v>121</v>
      </c>
      <c r="B228" s="121"/>
      <c r="C228" t="s" s="122">
        <v>30</v>
      </c>
      <c r="D228" s="123">
        <v>100</v>
      </c>
      <c r="E228" s="108"/>
      <c r="F228" s="85"/>
      <c r="G228" s="92"/>
      <c r="H228" s="92"/>
      <c r="I228" s="92"/>
      <c r="J228" s="92"/>
      <c r="K228" s="92"/>
    </row>
    <row r="229" ht="13" customHeight="1">
      <c r="A229" t="s" s="93">
        <v>110</v>
      </c>
      <c r="B229" s="30">
        <v>1</v>
      </c>
      <c r="C229" s="30">
        <v>100</v>
      </c>
      <c r="D229" s="124">
        <f>C229*B229</f>
        <v>100</v>
      </c>
      <c r="E229" s="96"/>
      <c r="F229" s="97"/>
      <c r="G229" s="92"/>
      <c r="H229" s="92"/>
      <c r="I229" s="92"/>
      <c r="J229" s="92"/>
      <c r="K229" s="92"/>
    </row>
    <row r="230" ht="14" customHeight="1">
      <c r="A230" s="98"/>
      <c r="B230" s="99"/>
      <c r="C230" s="100"/>
      <c r="D230" t="s" s="101">
        <v>28</v>
      </c>
      <c r="E230" s="102">
        <f>SUM(D229)</f>
        <v>100</v>
      </c>
      <c r="F230" s="114"/>
      <c r="G230" s="118"/>
      <c r="H230" s="92"/>
      <c r="I230" s="92"/>
      <c r="J230" s="92"/>
      <c r="K230" s="92"/>
    </row>
    <row r="231" ht="18" customHeight="1">
      <c r="A231" t="s" s="120">
        <v>122</v>
      </c>
      <c r="B231" s="121"/>
      <c r="C231" t="s" s="122">
        <v>30</v>
      </c>
      <c r="D231" s="123">
        <v>100</v>
      </c>
      <c r="E231" s="108"/>
      <c r="F231" s="85"/>
      <c r="G231" s="92"/>
      <c r="H231" s="92"/>
      <c r="I231" s="92"/>
      <c r="J231" s="92"/>
      <c r="K231" s="92"/>
    </row>
    <row r="232" ht="13" customHeight="1">
      <c r="A232" t="s" s="93">
        <v>110</v>
      </c>
      <c r="B232" s="30">
        <v>0</v>
      </c>
      <c r="C232" s="30">
        <v>100</v>
      </c>
      <c r="D232" s="124">
        <f>C232*B232</f>
        <v>0</v>
      </c>
      <c r="E232" s="96"/>
      <c r="F232" s="97"/>
      <c r="G232" s="92"/>
      <c r="H232" s="92"/>
      <c r="I232" s="92"/>
      <c r="J232" s="92"/>
      <c r="K232" s="92"/>
    </row>
    <row r="233" ht="14" customHeight="1">
      <c r="A233" s="98"/>
      <c r="B233" s="99"/>
      <c r="C233" s="100"/>
      <c r="D233" t="s" s="101">
        <v>28</v>
      </c>
      <c r="E233" s="102">
        <f>SUM(D232)</f>
        <v>0</v>
      </c>
      <c r="F233" s="114"/>
      <c r="G233" s="118"/>
      <c r="H233" s="92"/>
      <c r="I233" s="92"/>
      <c r="J233" s="92"/>
      <c r="K233" s="92"/>
    </row>
    <row r="234" ht="18" customHeight="1">
      <c r="A234" t="s" s="120">
        <v>123</v>
      </c>
      <c r="B234" s="121"/>
      <c r="C234" t="s" s="122">
        <v>30</v>
      </c>
      <c r="D234" s="123">
        <v>100</v>
      </c>
      <c r="E234" s="108"/>
      <c r="F234" s="85"/>
      <c r="G234" s="92"/>
      <c r="H234" s="92"/>
      <c r="I234" s="92"/>
      <c r="J234" s="92"/>
      <c r="K234" s="92"/>
    </row>
    <row r="235" ht="13" customHeight="1">
      <c r="A235" t="s" s="93">
        <v>110</v>
      </c>
      <c r="B235" s="30">
        <v>0</v>
      </c>
      <c r="C235" s="30">
        <v>100</v>
      </c>
      <c r="D235" s="124">
        <f>C235*B235</f>
        <v>0</v>
      </c>
      <c r="E235" s="96"/>
      <c r="F235" s="97"/>
      <c r="G235" s="92"/>
      <c r="H235" s="92"/>
      <c r="I235" s="92"/>
      <c r="J235" s="92"/>
      <c r="K235" s="92"/>
    </row>
    <row r="236" ht="14" customHeight="1">
      <c r="A236" s="98"/>
      <c r="B236" s="99"/>
      <c r="C236" s="100"/>
      <c r="D236" t="s" s="101">
        <v>28</v>
      </c>
      <c r="E236" s="102">
        <f>SUM(D235)</f>
        <v>0</v>
      </c>
      <c r="F236" s="114"/>
      <c r="G236" s="118"/>
      <c r="H236" s="92"/>
      <c r="I236" s="92"/>
      <c r="J236" s="92"/>
      <c r="K236" s="92"/>
    </row>
    <row r="237" ht="18" customHeight="1">
      <c r="A237" t="s" s="120">
        <v>124</v>
      </c>
      <c r="B237" s="121"/>
      <c r="C237" t="s" s="122">
        <v>30</v>
      </c>
      <c r="D237" s="123">
        <v>100</v>
      </c>
      <c r="E237" s="108"/>
      <c r="F237" s="85"/>
      <c r="G237" s="92"/>
      <c r="H237" s="92"/>
      <c r="I237" s="92"/>
      <c r="J237" s="92"/>
      <c r="K237" s="92"/>
    </row>
    <row r="238" ht="13" customHeight="1">
      <c r="A238" t="s" s="93">
        <v>110</v>
      </c>
      <c r="B238" s="30">
        <v>1</v>
      </c>
      <c r="C238" s="30">
        <v>100</v>
      </c>
      <c r="D238" s="124">
        <f>C238*B238</f>
        <v>100</v>
      </c>
      <c r="E238" s="96"/>
      <c r="F238" s="97"/>
      <c r="G238" s="92"/>
      <c r="H238" s="92"/>
      <c r="I238" s="92"/>
      <c r="J238" s="92"/>
      <c r="K238" s="92"/>
    </row>
    <row r="239" ht="14" customHeight="1">
      <c r="A239" s="98"/>
      <c r="B239" s="99"/>
      <c r="C239" s="100"/>
      <c r="D239" t="s" s="101">
        <v>28</v>
      </c>
      <c r="E239" s="102">
        <f>SUM(D238)</f>
        <v>100</v>
      </c>
      <c r="F239" s="114"/>
      <c r="G239" s="118"/>
      <c r="H239" s="92"/>
      <c r="I239" s="92"/>
      <c r="J239" s="92"/>
      <c r="K239" s="92"/>
    </row>
    <row r="240" ht="18" customHeight="1">
      <c r="A240" t="s" s="120">
        <v>125</v>
      </c>
      <c r="B240" s="121"/>
      <c r="C240" t="s" s="122">
        <v>30</v>
      </c>
      <c r="D240" s="123">
        <v>100</v>
      </c>
      <c r="E240" s="108"/>
      <c r="F240" s="85"/>
      <c r="G240" s="92"/>
      <c r="H240" s="92"/>
      <c r="I240" s="92"/>
      <c r="J240" s="92"/>
      <c r="K240" s="92"/>
    </row>
    <row r="241" ht="13" customHeight="1">
      <c r="A241" t="s" s="93">
        <v>110</v>
      </c>
      <c r="B241" s="30">
        <v>1</v>
      </c>
      <c r="C241" s="30">
        <v>100</v>
      </c>
      <c r="D241" s="124">
        <f>C241*B241</f>
        <v>100</v>
      </c>
      <c r="E241" s="96"/>
      <c r="F241" s="97"/>
      <c r="G241" s="92"/>
      <c r="H241" s="92"/>
      <c r="I241" s="92"/>
      <c r="J241" s="92"/>
      <c r="K241" s="92"/>
    </row>
    <row r="242" ht="14" customHeight="1">
      <c r="A242" s="98"/>
      <c r="B242" s="99"/>
      <c r="C242" s="100"/>
      <c r="D242" t="s" s="101">
        <v>28</v>
      </c>
      <c r="E242" s="102">
        <f>SUM(D241)</f>
        <v>100</v>
      </c>
      <c r="F242" s="114"/>
      <c r="G242" s="118"/>
      <c r="H242" s="92"/>
      <c r="I242" s="92"/>
      <c r="J242" s="92"/>
      <c r="K242" s="92"/>
    </row>
    <row r="243" ht="18" customHeight="1">
      <c r="A243" t="s" s="120">
        <v>126</v>
      </c>
      <c r="B243" s="121"/>
      <c r="C243" t="s" s="122">
        <v>30</v>
      </c>
      <c r="D243" s="123">
        <v>100</v>
      </c>
      <c r="E243" s="108"/>
      <c r="F243" s="85"/>
      <c r="G243" s="92"/>
      <c r="H243" s="92"/>
      <c r="I243" s="92"/>
      <c r="J243" s="92"/>
      <c r="K243" s="92"/>
    </row>
    <row r="244" ht="13" customHeight="1">
      <c r="A244" t="s" s="93">
        <v>110</v>
      </c>
      <c r="B244" s="30">
        <v>0</v>
      </c>
      <c r="C244" s="30">
        <v>100</v>
      </c>
      <c r="D244" s="124">
        <f>C244*B244</f>
        <v>0</v>
      </c>
      <c r="E244" s="96"/>
      <c r="F244" s="97"/>
      <c r="G244" s="92"/>
      <c r="H244" s="92"/>
      <c r="I244" s="92"/>
      <c r="J244" s="92"/>
      <c r="K244" s="92"/>
    </row>
    <row r="245" ht="14" customHeight="1">
      <c r="A245" s="98"/>
      <c r="B245" s="99"/>
      <c r="C245" s="100"/>
      <c r="D245" t="s" s="101">
        <v>28</v>
      </c>
      <c r="E245" s="102">
        <f>SUM(D244)</f>
        <v>0</v>
      </c>
      <c r="F245" s="114"/>
      <c r="G245" s="118"/>
      <c r="H245" s="92"/>
      <c r="I245" s="92"/>
      <c r="J245" s="92"/>
      <c r="K245" s="92"/>
    </row>
    <row r="246" ht="18" customHeight="1">
      <c r="A246" t="s" s="127">
        <v>127</v>
      </c>
      <c r="B246" s="121"/>
      <c r="C246" t="s" s="122">
        <v>30</v>
      </c>
      <c r="D246" s="123">
        <v>100</v>
      </c>
      <c r="E246" s="108"/>
      <c r="F246" s="85"/>
      <c r="G246" s="92"/>
      <c r="H246" s="92"/>
      <c r="I246" s="92"/>
      <c r="J246" s="92"/>
      <c r="K246" s="92"/>
    </row>
    <row r="247" ht="13" customHeight="1">
      <c r="A247" t="s" s="93">
        <v>110</v>
      </c>
      <c r="B247" s="30">
        <v>0</v>
      </c>
      <c r="C247" s="30">
        <v>100</v>
      </c>
      <c r="D247" s="124">
        <f>C247*B247</f>
        <v>0</v>
      </c>
      <c r="E247" s="96"/>
      <c r="F247" s="97"/>
      <c r="G247" s="92"/>
      <c r="H247" s="92"/>
      <c r="I247" s="92"/>
      <c r="J247" s="92"/>
      <c r="K247" s="92"/>
    </row>
    <row r="248" ht="14" customHeight="1">
      <c r="A248" s="98"/>
      <c r="B248" s="99"/>
      <c r="C248" s="100"/>
      <c r="D248" t="s" s="101">
        <v>28</v>
      </c>
      <c r="E248" s="102">
        <f>SUM(D247)</f>
        <v>0</v>
      </c>
      <c r="F248" s="114"/>
      <c r="G248" s="118"/>
      <c r="H248" s="92"/>
      <c r="I248" s="92"/>
      <c r="J248" s="92"/>
      <c r="K248" s="92"/>
    </row>
    <row r="249" ht="18" customHeight="1">
      <c r="A249" t="s" s="127">
        <v>128</v>
      </c>
      <c r="B249" s="121"/>
      <c r="C249" t="s" s="122">
        <v>30</v>
      </c>
      <c r="D249" s="123">
        <v>100</v>
      </c>
      <c r="E249" s="108"/>
      <c r="F249" s="85"/>
      <c r="G249" s="92"/>
      <c r="H249" s="92"/>
      <c r="I249" s="92"/>
      <c r="J249" s="92"/>
      <c r="K249" s="92"/>
    </row>
    <row r="250" ht="13" customHeight="1">
      <c r="A250" t="s" s="93">
        <v>110</v>
      </c>
      <c r="B250" s="30">
        <v>0</v>
      </c>
      <c r="C250" s="30">
        <v>100</v>
      </c>
      <c r="D250" s="124">
        <f>C250*B250</f>
        <v>0</v>
      </c>
      <c r="E250" s="96"/>
      <c r="F250" s="97"/>
      <c r="G250" s="92"/>
      <c r="H250" s="92"/>
      <c r="I250" s="92"/>
      <c r="J250" s="92"/>
      <c r="K250" s="92"/>
    </row>
    <row r="251" ht="14" customHeight="1">
      <c r="A251" s="98"/>
      <c r="B251" s="99"/>
      <c r="C251" s="100"/>
      <c r="D251" t="s" s="101">
        <v>28</v>
      </c>
      <c r="E251" s="102">
        <f>SUM(D250)</f>
        <v>0</v>
      </c>
      <c r="F251" s="114"/>
      <c r="G251" s="118"/>
      <c r="H251" s="92"/>
      <c r="I251" s="92"/>
      <c r="J251" s="92"/>
      <c r="K251" s="92"/>
    </row>
    <row r="252" ht="13" customHeight="1">
      <c r="A252" s="19"/>
      <c r="B252" s="128"/>
      <c r="C252" s="129"/>
      <c r="D252" s="130"/>
      <c r="E252" s="131"/>
      <c r="F252" s="131"/>
      <c r="G252" s="92"/>
      <c r="H252" s="92"/>
      <c r="I252" s="92"/>
      <c r="J252" s="92"/>
      <c r="K252" s="92"/>
    </row>
    <row r="253" ht="13" customHeight="1">
      <c r="A253" s="132"/>
      <c r="B253" s="133"/>
      <c r="C253" s="134"/>
      <c r="D253" s="135"/>
      <c r="E253" s="136"/>
      <c r="F253" s="136"/>
      <c r="G253" s="92"/>
      <c r="H253" s="92"/>
      <c r="I253" s="92"/>
      <c r="J253" s="92"/>
      <c r="K253" s="92"/>
    </row>
    <row r="254" ht="18" customHeight="1">
      <c r="A254" t="s" s="137">
        <v>129</v>
      </c>
      <c r="B254" s="138"/>
      <c r="C254" s="139"/>
      <c r="D254" s="140"/>
      <c r="E254" s="90"/>
      <c r="F254" s="91"/>
      <c r="G254" s="92"/>
      <c r="H254" s="92"/>
      <c r="I254" s="92"/>
      <c r="J254" s="92"/>
      <c r="K254" s="92"/>
    </row>
    <row r="255" ht="13" customHeight="1">
      <c r="A255" t="s" s="141">
        <v>130</v>
      </c>
      <c r="B255" s="30">
        <v>1</v>
      </c>
      <c r="C255" s="30">
        <v>50</v>
      </c>
      <c r="D255" s="142">
        <f>B255*C255</f>
        <v>50</v>
      </c>
      <c r="E255" s="90"/>
      <c r="F255" s="91"/>
      <c r="G255" s="92"/>
      <c r="H255" s="92"/>
      <c r="I255" s="92"/>
      <c r="J255" s="92"/>
      <c r="K255" s="92"/>
    </row>
    <row r="256" ht="13" customHeight="1">
      <c r="A256" t="s" s="141">
        <v>131</v>
      </c>
      <c r="B256" s="30">
        <v>0</v>
      </c>
      <c r="C256" s="30">
        <v>50</v>
      </c>
      <c r="D256" s="142">
        <f>B256*C256</f>
        <v>0</v>
      </c>
      <c r="E256" s="90"/>
      <c r="F256" s="91"/>
      <c r="G256" s="92"/>
      <c r="H256" s="92"/>
      <c r="I256" s="92"/>
      <c r="J256" s="92"/>
      <c r="K256" s="92"/>
    </row>
    <row r="257" ht="13" customHeight="1">
      <c r="A257" t="s" s="141">
        <v>132</v>
      </c>
      <c r="B257" s="30">
        <v>0</v>
      </c>
      <c r="C257" s="30">
        <v>50</v>
      </c>
      <c r="D257" s="142">
        <f>B257*C257</f>
        <v>0</v>
      </c>
      <c r="E257" s="90"/>
      <c r="F257" s="91"/>
      <c r="G257" s="92"/>
      <c r="H257" s="92"/>
      <c r="I257" s="92"/>
      <c r="J257" s="92"/>
      <c r="K257" s="92"/>
    </row>
    <row r="258" ht="13" customHeight="1">
      <c r="A258" t="s" s="141">
        <v>133</v>
      </c>
      <c r="B258" s="30">
        <v>1</v>
      </c>
      <c r="C258" s="30">
        <v>50</v>
      </c>
      <c r="D258" s="142">
        <f>B258*C258</f>
        <v>50</v>
      </c>
      <c r="E258" s="90"/>
      <c r="F258" s="91"/>
      <c r="G258" s="92"/>
      <c r="H258" s="92"/>
      <c r="I258" s="92"/>
      <c r="J258" s="92"/>
      <c r="K258" s="92"/>
    </row>
    <row r="259" ht="13" customHeight="1">
      <c r="A259" t="s" s="141">
        <v>134</v>
      </c>
      <c r="B259" s="30">
        <v>0</v>
      </c>
      <c r="C259" s="30">
        <v>50</v>
      </c>
      <c r="D259" s="142">
        <f>B259*C259</f>
        <v>0</v>
      </c>
      <c r="E259" s="90"/>
      <c r="F259" s="91"/>
      <c r="G259" s="92"/>
      <c r="H259" s="92"/>
      <c r="I259" s="92"/>
      <c r="J259" s="92"/>
      <c r="K259" s="92"/>
    </row>
    <row r="260" ht="13" customHeight="1">
      <c r="A260" t="s" s="141">
        <v>135</v>
      </c>
      <c r="B260" s="30">
        <v>1</v>
      </c>
      <c r="C260" s="30">
        <v>50</v>
      </c>
      <c r="D260" s="142">
        <f>B260*C260</f>
        <v>50</v>
      </c>
      <c r="E260" s="90"/>
      <c r="F260" s="91"/>
      <c r="G260" s="92"/>
      <c r="H260" s="92"/>
      <c r="I260" s="92"/>
      <c r="J260" s="92"/>
      <c r="K260" s="92"/>
    </row>
    <row r="261" ht="13" customHeight="1">
      <c r="A261" t="s" s="141">
        <v>136</v>
      </c>
      <c r="B261" s="30">
        <v>0</v>
      </c>
      <c r="C261" s="30">
        <v>50</v>
      </c>
      <c r="D261" s="142">
        <f>B261*C261</f>
        <v>0</v>
      </c>
      <c r="E261" s="90"/>
      <c r="F261" s="91"/>
      <c r="G261" s="92"/>
      <c r="H261" s="92"/>
      <c r="I261" s="92"/>
      <c r="J261" s="92"/>
      <c r="K261" s="92"/>
    </row>
    <row r="262" ht="13" customHeight="1">
      <c r="A262" t="s" s="141">
        <v>137</v>
      </c>
      <c r="B262" s="30">
        <v>1</v>
      </c>
      <c r="C262" s="30">
        <v>50</v>
      </c>
      <c r="D262" s="142">
        <f>B262*C262</f>
        <v>50</v>
      </c>
      <c r="E262" s="90"/>
      <c r="F262" s="91"/>
      <c r="G262" s="92"/>
      <c r="H262" s="92"/>
      <c r="I262" s="92"/>
      <c r="J262" s="92"/>
      <c r="K262" s="92"/>
    </row>
    <row r="263" ht="13" customHeight="1">
      <c r="A263" t="s" s="141">
        <v>138</v>
      </c>
      <c r="B263" s="30">
        <v>0</v>
      </c>
      <c r="C263" s="30">
        <v>50</v>
      </c>
      <c r="D263" s="142">
        <f>B263*C263</f>
        <v>0</v>
      </c>
      <c r="E263" s="90"/>
      <c r="F263" s="91"/>
      <c r="G263" s="92"/>
      <c r="H263" s="92"/>
      <c r="I263" s="92"/>
      <c r="J263" s="92"/>
      <c r="K263" s="92"/>
    </row>
    <row r="264" ht="13" customHeight="1">
      <c r="A264" t="s" s="141">
        <v>139</v>
      </c>
      <c r="B264" s="30">
        <v>1</v>
      </c>
      <c r="C264" s="30">
        <v>50</v>
      </c>
      <c r="D264" s="142">
        <f>B264*C264</f>
        <v>50</v>
      </c>
      <c r="E264" s="90"/>
      <c r="F264" s="91"/>
      <c r="G264" s="92"/>
      <c r="H264" s="92"/>
      <c r="I264" s="92"/>
      <c r="J264" s="92"/>
      <c r="K264" s="92"/>
    </row>
    <row r="265" ht="13" customHeight="1">
      <c r="A265" t="s" s="141">
        <v>140</v>
      </c>
      <c r="B265" s="30">
        <v>1</v>
      </c>
      <c r="C265" s="30">
        <v>50</v>
      </c>
      <c r="D265" s="142">
        <f>B265*C265</f>
        <v>50</v>
      </c>
      <c r="E265" s="90"/>
      <c r="F265" s="91"/>
      <c r="G265" s="92"/>
      <c r="H265" s="92"/>
      <c r="I265" s="92"/>
      <c r="J265" s="92"/>
      <c r="K265" s="92"/>
    </row>
    <row r="266" ht="13" customHeight="1">
      <c r="A266" t="s" s="141">
        <v>141</v>
      </c>
      <c r="B266" s="30">
        <v>1</v>
      </c>
      <c r="C266" s="30">
        <v>50</v>
      </c>
      <c r="D266" s="142">
        <f>B266*C266</f>
        <v>50</v>
      </c>
      <c r="E266" s="90"/>
      <c r="F266" s="91"/>
      <c r="G266" s="92"/>
      <c r="H266" s="92"/>
      <c r="I266" s="92"/>
      <c r="J266" s="92"/>
      <c r="K266" s="92"/>
    </row>
    <row r="267" ht="13" customHeight="1">
      <c r="A267" t="s" s="141">
        <v>142</v>
      </c>
      <c r="B267" s="30">
        <v>1</v>
      </c>
      <c r="C267" s="30">
        <v>50</v>
      </c>
      <c r="D267" s="142">
        <f>B267*C267</f>
        <v>50</v>
      </c>
      <c r="E267" s="90"/>
      <c r="F267" s="91"/>
      <c r="G267" s="92"/>
      <c r="H267" s="92"/>
      <c r="I267" s="92"/>
      <c r="J267" s="92"/>
      <c r="K267" s="92"/>
    </row>
    <row r="268" ht="13" customHeight="1">
      <c r="A268" t="s" s="141">
        <v>143</v>
      </c>
      <c r="B268" s="30">
        <v>1</v>
      </c>
      <c r="C268" s="30">
        <v>50</v>
      </c>
      <c r="D268" s="142">
        <f>B268*C268</f>
        <v>50</v>
      </c>
      <c r="E268" s="90"/>
      <c r="F268" s="91"/>
      <c r="G268" s="92"/>
      <c r="H268" s="92"/>
      <c r="I268" s="92"/>
      <c r="J268" s="92"/>
      <c r="K268" s="92"/>
    </row>
    <row r="269" ht="13" customHeight="1">
      <c r="A269" t="s" s="141">
        <v>144</v>
      </c>
      <c r="B269" s="30">
        <v>1</v>
      </c>
      <c r="C269" s="30">
        <v>50</v>
      </c>
      <c r="D269" s="142">
        <f>B269*C269</f>
        <v>50</v>
      </c>
      <c r="E269" s="90"/>
      <c r="F269" s="91"/>
      <c r="G269" s="92"/>
      <c r="H269" s="92"/>
      <c r="I269" s="92"/>
      <c r="J269" s="92"/>
      <c r="K269" s="92"/>
    </row>
    <row r="270" ht="13" customHeight="1">
      <c r="A270" t="s" s="162">
        <v>145</v>
      </c>
      <c r="B270" s="30">
        <v>0</v>
      </c>
      <c r="C270" s="29">
        <v>150</v>
      </c>
      <c r="D270" s="142">
        <f>B270*C270</f>
        <v>0</v>
      </c>
      <c r="E270" s="96"/>
      <c r="F270" s="97"/>
      <c r="G270" s="92"/>
      <c r="H270" s="92"/>
      <c r="I270" s="92"/>
      <c r="J270" s="92"/>
      <c r="K270" s="92"/>
    </row>
    <row r="271" ht="14" customHeight="1">
      <c r="A271" s="98"/>
      <c r="B271" s="99"/>
      <c r="C271" s="100"/>
      <c r="D271" t="s" s="101">
        <v>28</v>
      </c>
      <c r="E271" s="102">
        <f>SUM(D255:D270)</f>
        <v>500</v>
      </c>
      <c r="F271" s="103"/>
      <c r="G271" s="79"/>
      <c r="H271" s="80"/>
      <c r="I271" s="80"/>
      <c r="J271" s="80"/>
      <c r="K271" s="80"/>
    </row>
    <row r="272" ht="13" customHeight="1">
      <c r="A272" s="18"/>
      <c r="B272" s="18"/>
      <c r="C272" s="18"/>
      <c r="D272" s="84"/>
      <c r="E272" s="131"/>
      <c r="F272" s="85"/>
      <c r="G272" s="19"/>
      <c r="H272" s="19"/>
      <c r="I272" s="19"/>
      <c r="J272" s="19"/>
      <c r="K272" s="19"/>
    </row>
    <row r="273" ht="18" customHeight="1">
      <c r="A273" t="s" s="143">
        <v>146</v>
      </c>
      <c r="B273" s="144"/>
      <c r="C273" t="s" s="145">
        <v>30</v>
      </c>
      <c r="D273" s="146">
        <v>200</v>
      </c>
      <c r="E273" s="90"/>
      <c r="F273" s="91"/>
      <c r="G273" s="92"/>
      <c r="H273" s="92"/>
      <c r="I273" s="92"/>
      <c r="J273" s="92"/>
      <c r="K273" s="92"/>
    </row>
    <row r="274" ht="13" customHeight="1">
      <c r="A274" t="s" s="93">
        <v>110</v>
      </c>
      <c r="B274" s="30">
        <v>1</v>
      </c>
      <c r="C274" s="30">
        <v>200</v>
      </c>
      <c r="D274" s="124">
        <f>C274*B274</f>
        <v>200</v>
      </c>
      <c r="E274" s="96"/>
      <c r="F274" s="97"/>
      <c r="G274" s="92"/>
      <c r="H274" s="92"/>
      <c r="I274" s="92"/>
      <c r="J274" s="92"/>
      <c r="K274" s="92"/>
    </row>
    <row r="275" ht="14" customHeight="1">
      <c r="A275" s="98"/>
      <c r="B275" s="99"/>
      <c r="C275" s="100"/>
      <c r="D275" t="s" s="101">
        <v>28</v>
      </c>
      <c r="E275" s="102">
        <f>SUM(D274)</f>
        <v>200</v>
      </c>
      <c r="F275" s="114"/>
      <c r="G275" s="118"/>
      <c r="H275" s="92"/>
      <c r="I275" s="92"/>
      <c r="J275" s="92"/>
      <c r="K275" s="92"/>
    </row>
    <row r="276" ht="18" customHeight="1">
      <c r="A276" t="s" s="120">
        <v>147</v>
      </c>
      <c r="B276" s="121"/>
      <c r="C276" t="s" s="122">
        <v>30</v>
      </c>
      <c r="D276" s="123">
        <v>200</v>
      </c>
      <c r="E276" s="108"/>
      <c r="F276" s="85"/>
      <c r="G276" s="92"/>
      <c r="H276" s="92"/>
      <c r="I276" s="92"/>
      <c r="J276" s="92"/>
      <c r="K276" s="92"/>
    </row>
    <row r="277" ht="13" customHeight="1">
      <c r="A277" t="s" s="93">
        <v>110</v>
      </c>
      <c r="B277" s="30">
        <v>1</v>
      </c>
      <c r="C277" s="30">
        <v>200</v>
      </c>
      <c r="D277" s="124">
        <f>C277*B277</f>
        <v>200</v>
      </c>
      <c r="E277" s="96"/>
      <c r="F277" s="97"/>
      <c r="G277" s="92"/>
      <c r="H277" s="92"/>
      <c r="I277" s="92"/>
      <c r="J277" s="92"/>
      <c r="K277" s="92"/>
    </row>
    <row r="278" ht="14" customHeight="1">
      <c r="A278" s="98"/>
      <c r="B278" s="99"/>
      <c r="C278" s="100"/>
      <c r="D278" t="s" s="101">
        <v>28</v>
      </c>
      <c r="E278" s="102">
        <f>SUM(D277)</f>
        <v>200</v>
      </c>
      <c r="F278" s="114"/>
      <c r="G278" s="118"/>
      <c r="H278" s="92"/>
      <c r="I278" s="92"/>
      <c r="J278" s="92"/>
      <c r="K278" s="92"/>
    </row>
    <row r="279" ht="18" customHeight="1">
      <c r="A279" t="s" s="120">
        <v>148</v>
      </c>
      <c r="B279" s="121"/>
      <c r="C279" t="s" s="122">
        <v>30</v>
      </c>
      <c r="D279" s="123">
        <v>200</v>
      </c>
      <c r="E279" s="108"/>
      <c r="F279" s="85"/>
      <c r="G279" s="92"/>
      <c r="H279" s="92"/>
      <c r="I279" s="92"/>
      <c r="J279" s="92"/>
      <c r="K279" s="92"/>
    </row>
    <row r="280" ht="13" customHeight="1">
      <c r="A280" t="s" s="93">
        <v>110</v>
      </c>
      <c r="B280" s="30">
        <v>1</v>
      </c>
      <c r="C280" s="30">
        <v>200</v>
      </c>
      <c r="D280" s="124">
        <f>C280*B280</f>
        <v>200</v>
      </c>
      <c r="E280" s="96"/>
      <c r="F280" s="97"/>
      <c r="G280" s="92"/>
      <c r="H280" s="92"/>
      <c r="I280" s="92"/>
      <c r="J280" s="92"/>
      <c r="K280" s="92"/>
    </row>
    <row r="281" ht="14" customHeight="1">
      <c r="A281" s="98"/>
      <c r="B281" s="99"/>
      <c r="C281" s="100"/>
      <c r="D281" t="s" s="101">
        <v>28</v>
      </c>
      <c r="E281" s="102">
        <f>SUM(D280)</f>
        <v>200</v>
      </c>
      <c r="F281" s="114"/>
      <c r="G281" s="118"/>
      <c r="H281" s="92"/>
      <c r="I281" s="92"/>
      <c r="J281" s="92"/>
      <c r="K281" s="92"/>
    </row>
    <row r="282" ht="18" customHeight="1">
      <c r="A282" t="s" s="120">
        <v>149</v>
      </c>
      <c r="B282" s="121"/>
      <c r="C282" t="s" s="122">
        <v>30</v>
      </c>
      <c r="D282" s="123">
        <v>200</v>
      </c>
      <c r="E282" s="108"/>
      <c r="F282" s="85"/>
      <c r="G282" s="92"/>
      <c r="H282" s="92"/>
      <c r="I282" s="92"/>
      <c r="J282" s="92"/>
      <c r="K282" s="92"/>
    </row>
    <row r="283" ht="13" customHeight="1">
      <c r="A283" t="s" s="93">
        <v>110</v>
      </c>
      <c r="B283" s="30">
        <v>0</v>
      </c>
      <c r="C283" s="30">
        <v>200</v>
      </c>
      <c r="D283" s="124">
        <f>C283*B283</f>
        <v>0</v>
      </c>
      <c r="E283" s="96"/>
      <c r="F283" s="97"/>
      <c r="G283" s="92"/>
      <c r="H283" s="92"/>
      <c r="I283" s="92"/>
      <c r="J283" s="92"/>
      <c r="K283" s="92"/>
    </row>
    <row r="284" ht="14" customHeight="1">
      <c r="A284" s="98"/>
      <c r="B284" s="99"/>
      <c r="C284" s="100"/>
      <c r="D284" t="s" s="101">
        <v>28</v>
      </c>
      <c r="E284" s="102">
        <f>SUM(D283)</f>
        <v>0</v>
      </c>
      <c r="F284" s="114"/>
      <c r="G284" s="118"/>
      <c r="H284" s="92"/>
      <c r="I284" s="92"/>
      <c r="J284" s="92"/>
      <c r="K284" s="92"/>
    </row>
    <row r="285" ht="18" customHeight="1">
      <c r="A285" t="s" s="120">
        <v>150</v>
      </c>
      <c r="B285" s="121"/>
      <c r="C285" t="s" s="122">
        <v>30</v>
      </c>
      <c r="D285" s="123">
        <v>200</v>
      </c>
      <c r="E285" s="108"/>
      <c r="F285" s="85"/>
      <c r="G285" s="92"/>
      <c r="H285" s="92"/>
      <c r="I285" s="92"/>
      <c r="J285" s="92"/>
      <c r="K285" s="92"/>
    </row>
    <row r="286" ht="13" customHeight="1">
      <c r="A286" t="s" s="93">
        <v>110</v>
      </c>
      <c r="B286" s="30">
        <v>0</v>
      </c>
      <c r="C286" s="30">
        <v>200</v>
      </c>
      <c r="D286" s="124">
        <f>C286*B286</f>
        <v>0</v>
      </c>
      <c r="E286" s="96"/>
      <c r="F286" s="97"/>
      <c r="G286" s="92"/>
      <c r="H286" s="92"/>
      <c r="I286" s="92"/>
      <c r="J286" s="92"/>
      <c r="K286" s="92"/>
    </row>
    <row r="287" ht="14" customHeight="1">
      <c r="A287" s="98"/>
      <c r="B287" s="99"/>
      <c r="C287" s="100"/>
      <c r="D287" t="s" s="101">
        <v>28</v>
      </c>
      <c r="E287" s="102">
        <f>SUM(D286)</f>
        <v>0</v>
      </c>
      <c r="F287" s="114"/>
      <c r="G287" s="118"/>
      <c r="H287" s="92"/>
      <c r="I287" s="92"/>
      <c r="J287" s="92"/>
      <c r="K287" s="92"/>
    </row>
    <row r="288" ht="13" customHeight="1">
      <c r="A288" s="19"/>
      <c r="B288" s="19"/>
      <c r="C288" s="19"/>
      <c r="D288" s="130"/>
      <c r="E288" s="131"/>
      <c r="F288" s="85"/>
      <c r="G288" s="92"/>
      <c r="H288" s="92"/>
      <c r="I288" s="92"/>
      <c r="J288" s="92"/>
      <c r="K288" s="92"/>
    </row>
    <row r="289" ht="13" customHeight="1">
      <c r="A289" s="92"/>
      <c r="B289" s="92"/>
      <c r="C289" s="92"/>
      <c r="D289" s="147"/>
      <c r="E289" s="136"/>
      <c r="F289" s="91"/>
      <c r="G289" s="92"/>
      <c r="H289" s="92"/>
      <c r="I289" s="92"/>
      <c r="J289" s="92"/>
      <c r="K289" s="92"/>
    </row>
    <row r="290" ht="14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</row>
    <row r="291" ht="31" customHeight="1">
      <c r="A291" t="s" s="148">
        <v>171</v>
      </c>
      <c r="B291" s="51"/>
      <c r="C291" s="51"/>
      <c r="D291" t="s" s="149">
        <v>151</v>
      </c>
      <c r="E291" s="150"/>
      <c r="F291" s="151"/>
      <c r="G291" s="151"/>
      <c r="H291" s="150"/>
      <c r="I291" s="152"/>
      <c r="J291" s="153">
        <f>SUM(E22:F287)</f>
        <v>7420</v>
      </c>
      <c r="K291" s="154"/>
    </row>
  </sheetData>
  <mergeCells count="51">
    <mergeCell ref="E281:F281"/>
    <mergeCell ref="E284:F284"/>
    <mergeCell ref="E287:F287"/>
    <mergeCell ref="E245:F245"/>
    <mergeCell ref="E248:F248"/>
    <mergeCell ref="E251:F251"/>
    <mergeCell ref="E271:F271"/>
    <mergeCell ref="E275:F275"/>
    <mergeCell ref="E278:F278"/>
    <mergeCell ref="E227:F227"/>
    <mergeCell ref="E230:F230"/>
    <mergeCell ref="E233:F233"/>
    <mergeCell ref="E236:F236"/>
    <mergeCell ref="E239:F239"/>
    <mergeCell ref="E242:F242"/>
    <mergeCell ref="E209:F209"/>
    <mergeCell ref="E212:F212"/>
    <mergeCell ref="E215:F215"/>
    <mergeCell ref="E218:F218"/>
    <mergeCell ref="E221:F221"/>
    <mergeCell ref="E224:F224"/>
    <mergeCell ref="E188:F188"/>
    <mergeCell ref="E194:F194"/>
    <mergeCell ref="E197:F197"/>
    <mergeCell ref="E200:F200"/>
    <mergeCell ref="E203:F203"/>
    <mergeCell ref="E206:F206"/>
    <mergeCell ref="E137:F137"/>
    <mergeCell ref="E146:F146"/>
    <mergeCell ref="E157:F157"/>
    <mergeCell ref="E166:F166"/>
    <mergeCell ref="E174:F174"/>
    <mergeCell ref="E181:F181"/>
    <mergeCell ref="E81:F81"/>
    <mergeCell ref="E90:F90"/>
    <mergeCell ref="E100:F100"/>
    <mergeCell ref="E110:F110"/>
    <mergeCell ref="E119:F119"/>
    <mergeCell ref="E128:F128"/>
    <mergeCell ref="E22:F22"/>
    <mergeCell ref="E33:F33"/>
    <mergeCell ref="E43:F43"/>
    <mergeCell ref="E53:F53"/>
    <mergeCell ref="E61:F61"/>
    <mergeCell ref="E71:F71"/>
    <mergeCell ref="A1:F1"/>
    <mergeCell ref="E2:K2"/>
    <mergeCell ref="B4:K4"/>
    <mergeCell ref="H7:J8"/>
    <mergeCell ref="H16:H17"/>
    <mergeCell ref="J16:J17"/>
  </mergeCells>
  <pageMargins left="0.25" right="0.25" top="0.75" bottom="0.75" header="0.3" footer="0.3"/>
  <pageSetup firstPageNumber="1" fitToHeight="1" fitToWidth="1" scale="84" useFirstPageNumber="0" orientation="portrait" pageOrder="downThenOver"/>
  <headerFooter>
    <oddFooter>&amp;C&amp;"Arial,Regular"&amp;10&amp;K000000Pagina &amp;P di &amp;N&amp;R&amp;"Arial,Regular"&amp;10&amp;K00000024/09/19</oddFooter>
  </headerFooter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91"/>
  <sheetViews>
    <sheetView workbookViewId="0" showGridLines="0" defaultGridColor="1"/>
  </sheetViews>
  <sheetFormatPr defaultColWidth="8.83333" defaultRowHeight="13" customHeight="1" outlineLevelRow="0" outlineLevelCol="0"/>
  <cols>
    <col min="1" max="1" width="44.6719" style="187" customWidth="1"/>
    <col min="2" max="2" width="6" style="187" customWidth="1"/>
    <col min="3" max="3" width="5.85156" style="187" customWidth="1"/>
    <col min="4" max="4" width="9.35156" style="187" customWidth="1"/>
    <col min="5" max="5" width="5.85156" style="187" customWidth="1"/>
    <col min="6" max="6" width="6.67188" style="187" customWidth="1"/>
    <col min="7" max="7" width="5.85156" style="187" customWidth="1"/>
    <col min="8" max="8" width="11.6719" style="187" customWidth="1"/>
    <col min="9" max="9" width="3.35156" style="187" customWidth="1"/>
    <col min="10" max="10" width="14.5" style="187" customWidth="1"/>
    <col min="11" max="11" width="5.85156" style="187" customWidth="1"/>
    <col min="12" max="256" width="8.85156" style="187" customWidth="1"/>
  </cols>
  <sheetData>
    <row r="1" ht="82" customHeight="1">
      <c r="A1" t="s" s="2">
        <v>0</v>
      </c>
      <c r="B1" s="3"/>
      <c r="C1" s="3"/>
      <c r="D1" s="3"/>
      <c r="E1" s="3"/>
      <c r="F1" s="4"/>
      <c r="G1" s="5"/>
      <c r="H1" s="156"/>
      <c r="I1" s="6"/>
      <c r="J1" s="6"/>
      <c r="K1" s="7"/>
    </row>
    <row r="2" ht="21" customHeight="1">
      <c r="A2" s="8"/>
      <c r="B2" t="s" s="9">
        <v>1</v>
      </c>
      <c r="C2" s="10"/>
      <c r="D2" t="s" s="11">
        <v>2</v>
      </c>
      <c r="E2" t="s" s="12">
        <v>3</v>
      </c>
      <c r="F2" s="13"/>
      <c r="G2" s="13"/>
      <c r="H2" s="13"/>
      <c r="I2" s="13"/>
      <c r="J2" s="13"/>
      <c r="K2" s="13"/>
    </row>
    <row r="3" ht="1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9" customHeight="1">
      <c r="A4" t="s" s="15">
        <v>4</v>
      </c>
      <c r="B4" t="s" s="16">
        <v>172</v>
      </c>
      <c r="C4" s="17"/>
      <c r="D4" s="17"/>
      <c r="E4" s="17"/>
      <c r="F4" s="17"/>
      <c r="G4" s="17"/>
      <c r="H4" s="17"/>
      <c r="I4" s="17"/>
      <c r="J4" s="17"/>
      <c r="K4" s="17"/>
    </row>
    <row r="5" ht="14" customHeight="1">
      <c r="A5" s="18"/>
      <c r="B5" s="18"/>
      <c r="C5" s="18"/>
      <c r="D5" s="18"/>
      <c r="E5" s="19"/>
      <c r="F5" s="19"/>
      <c r="G5" s="14"/>
      <c r="H5" s="14"/>
      <c r="I5" s="14"/>
      <c r="J5" s="14"/>
      <c r="K5" s="14"/>
    </row>
    <row r="6" ht="18" customHeight="1">
      <c r="A6" t="s" s="20">
        <v>6</v>
      </c>
      <c r="B6" s="21"/>
      <c r="C6" s="21"/>
      <c r="D6" s="22"/>
      <c r="E6" s="23"/>
      <c r="F6" s="24"/>
      <c r="G6" s="25"/>
      <c r="H6" s="26"/>
      <c r="I6" s="26"/>
      <c r="J6" s="26"/>
      <c r="K6" s="27"/>
    </row>
    <row r="7" ht="12.75" customHeight="1">
      <c r="A7" t="s" s="28">
        <v>7</v>
      </c>
      <c r="B7" s="29">
        <v>0</v>
      </c>
      <c r="C7" s="30">
        <v>-200</v>
      </c>
      <c r="D7" s="31">
        <f>C7*B7</f>
        <v>0</v>
      </c>
      <c r="E7" s="32"/>
      <c r="F7" s="24"/>
      <c r="G7" s="33"/>
      <c r="H7" t="s" s="34">
        <v>8</v>
      </c>
      <c r="I7" s="35"/>
      <c r="J7" s="36"/>
      <c r="K7" s="37"/>
    </row>
    <row r="8" ht="12.75" customHeight="1">
      <c r="A8" t="s" s="38">
        <v>9</v>
      </c>
      <c r="B8" s="39">
        <v>0</v>
      </c>
      <c r="C8" s="31">
        <v>-400</v>
      </c>
      <c r="D8" s="31">
        <f>C8*B8</f>
        <v>0</v>
      </c>
      <c r="E8" s="32"/>
      <c r="F8" s="24"/>
      <c r="G8" s="33"/>
      <c r="H8" s="40"/>
      <c r="I8" s="41"/>
      <c r="J8" s="42"/>
      <c r="K8" s="37"/>
    </row>
    <row r="9" ht="14.15" customHeight="1">
      <c r="A9" t="s" s="28">
        <v>10</v>
      </c>
      <c r="B9" s="29">
        <v>0</v>
      </c>
      <c r="C9" s="30">
        <v>-200</v>
      </c>
      <c r="D9" s="31">
        <f>C9*B9</f>
        <v>0</v>
      </c>
      <c r="E9" s="32"/>
      <c r="F9" s="24"/>
      <c r="G9" s="43"/>
      <c r="H9" s="44"/>
      <c r="I9" s="45"/>
      <c r="J9" s="44"/>
      <c r="K9" s="46"/>
    </row>
    <row r="10" ht="14.65" customHeight="1">
      <c r="A10" t="s" s="38">
        <v>11</v>
      </c>
      <c r="B10" s="39">
        <v>0</v>
      </c>
      <c r="C10" s="31">
        <v>-500</v>
      </c>
      <c r="D10" s="31">
        <f>C10*B10</f>
        <v>0</v>
      </c>
      <c r="E10" s="32"/>
      <c r="F10" s="24"/>
      <c r="G10" s="47"/>
      <c r="H10" t="s" s="48">
        <v>12</v>
      </c>
      <c r="I10" s="49"/>
      <c r="J10" s="50">
        <v>0.4166666666666666</v>
      </c>
      <c r="K10" s="47"/>
    </row>
    <row r="11" ht="14.65" customHeight="1">
      <c r="A11" t="s" s="28">
        <v>13</v>
      </c>
      <c r="B11" s="29">
        <v>0</v>
      </c>
      <c r="C11" s="30">
        <v>-1000</v>
      </c>
      <c r="D11" s="31">
        <f>C11*B11</f>
        <v>0</v>
      </c>
      <c r="E11" s="32"/>
      <c r="F11" s="24"/>
      <c r="G11" s="43"/>
      <c r="H11" s="51"/>
      <c r="I11" s="52"/>
      <c r="J11" s="53"/>
      <c r="K11" s="46"/>
    </row>
    <row r="12" ht="14.65" customHeight="1">
      <c r="A12" t="s" s="38">
        <v>14</v>
      </c>
      <c r="B12" s="157">
        <v>0</v>
      </c>
      <c r="C12" s="55">
        <v>-50</v>
      </c>
      <c r="D12" s="31">
        <f>C12*B12</f>
        <v>0</v>
      </c>
      <c r="E12" s="32"/>
      <c r="F12" s="24"/>
      <c r="G12" s="47"/>
      <c r="H12" t="s" s="48">
        <v>15</v>
      </c>
      <c r="I12" s="49"/>
      <c r="J12" s="50">
        <v>0.4138888888888889</v>
      </c>
      <c r="K12" s="47"/>
    </row>
    <row r="13" ht="14.65" customHeight="1">
      <c r="A13" t="s" s="28">
        <v>16</v>
      </c>
      <c r="B13" s="29">
        <v>0</v>
      </c>
      <c r="C13" s="30">
        <v>-500</v>
      </c>
      <c r="D13" s="31">
        <f>C13*B13</f>
        <v>0</v>
      </c>
      <c r="E13" s="32"/>
      <c r="F13" s="24"/>
      <c r="G13" s="43"/>
      <c r="H13" s="51"/>
      <c r="I13" s="52"/>
      <c r="J13" s="57"/>
      <c r="K13" s="46"/>
    </row>
    <row r="14" ht="14.65" customHeight="1">
      <c r="A14" t="s" s="38">
        <v>17</v>
      </c>
      <c r="B14" s="39">
        <v>0</v>
      </c>
      <c r="C14" s="31">
        <v>-500</v>
      </c>
      <c r="D14" s="31">
        <f>C14*B14</f>
        <v>0</v>
      </c>
      <c r="E14" s="32"/>
      <c r="F14" s="24"/>
      <c r="G14" s="47"/>
      <c r="H14" t="s" s="48">
        <v>18</v>
      </c>
      <c r="I14" s="49"/>
      <c r="J14" s="58">
        <f>J12-J10</f>
        <v>-0.002777777777777778</v>
      </c>
      <c r="K14" s="47"/>
    </row>
    <row r="15" ht="14.15" customHeight="1">
      <c r="A15" t="s" s="28">
        <v>19</v>
      </c>
      <c r="B15" s="29">
        <v>0</v>
      </c>
      <c r="C15" s="30">
        <v>-250</v>
      </c>
      <c r="D15" s="31">
        <f>C15*B15</f>
        <v>0</v>
      </c>
      <c r="E15" s="32"/>
      <c r="F15" s="24"/>
      <c r="G15" s="43"/>
      <c r="H15" s="26"/>
      <c r="I15" s="59"/>
      <c r="J15" s="60"/>
      <c r="K15" s="46"/>
    </row>
    <row r="16" ht="13.65" customHeight="1">
      <c r="A16" t="s" s="38">
        <v>20</v>
      </c>
      <c r="B16" s="39">
        <v>0</v>
      </c>
      <c r="C16" s="31">
        <v>-2000</v>
      </c>
      <c r="D16" s="31">
        <f>C16*B16</f>
        <v>0</v>
      </c>
      <c r="E16" s="32"/>
      <c r="F16" s="24"/>
      <c r="G16" s="33"/>
      <c r="H16" t="s" s="61">
        <v>21</v>
      </c>
      <c r="I16" s="62"/>
      <c r="J16" t="s" s="61">
        <v>22</v>
      </c>
      <c r="K16" s="37"/>
    </row>
    <row r="17" ht="13.65" customHeight="1">
      <c r="A17" t="s" s="28">
        <v>23</v>
      </c>
      <c r="B17" s="29">
        <v>0</v>
      </c>
      <c r="C17" s="30">
        <v>-1000</v>
      </c>
      <c r="D17" s="31">
        <f>C17*B17</f>
        <v>0</v>
      </c>
      <c r="E17" s="32"/>
      <c r="F17" s="24"/>
      <c r="G17" s="33"/>
      <c r="H17" s="63"/>
      <c r="I17" s="62"/>
      <c r="J17" s="63"/>
      <c r="K17" s="37"/>
    </row>
    <row r="18" ht="13.65" customHeight="1">
      <c r="A18" t="s" s="38">
        <v>24</v>
      </c>
      <c r="B18" s="39">
        <v>0</v>
      </c>
      <c r="C18" s="31">
        <v>-300</v>
      </c>
      <c r="D18" s="31">
        <f>C18*B18</f>
        <v>0</v>
      </c>
      <c r="E18" s="32"/>
      <c r="F18" s="24"/>
      <c r="G18" s="33"/>
      <c r="H18" s="64"/>
      <c r="I18" s="62"/>
      <c r="J18" s="158">
        <f>IF(J14&gt;0,J12-J10,0)</f>
        <v>0</v>
      </c>
      <c r="K18" s="37"/>
    </row>
    <row r="19" ht="13.65" customHeight="1">
      <c r="A19" t="s" s="28">
        <v>25</v>
      </c>
      <c r="B19" s="29">
        <v>0</v>
      </c>
      <c r="C19" s="30">
        <v>-700</v>
      </c>
      <c r="D19" s="31">
        <f>C19*B19</f>
        <v>0</v>
      </c>
      <c r="E19" s="32"/>
      <c r="F19" s="24"/>
      <c r="G19" s="43"/>
      <c r="H19" s="59"/>
      <c r="I19" s="65"/>
      <c r="J19" s="66"/>
      <c r="K19" s="46"/>
    </row>
    <row r="20" ht="14.15" customHeight="1">
      <c r="A20" t="s" s="38">
        <v>26</v>
      </c>
      <c r="B20" s="39">
        <v>0</v>
      </c>
      <c r="C20" s="31">
        <v>-250</v>
      </c>
      <c r="D20" s="31">
        <f>C20*B20</f>
        <v>0</v>
      </c>
      <c r="E20" s="32"/>
      <c r="F20" s="24"/>
      <c r="G20" s="67"/>
      <c r="H20" s="44"/>
      <c r="I20" s="44"/>
      <c r="J20" s="68"/>
      <c r="K20" s="69"/>
    </row>
    <row r="21" ht="14.15" customHeight="1">
      <c r="A21" t="s" s="38">
        <v>27</v>
      </c>
      <c r="B21" s="39">
        <v>0</v>
      </c>
      <c r="C21" s="55">
        <v>-200</v>
      </c>
      <c r="D21" s="31">
        <f>C21*B21</f>
        <v>0</v>
      </c>
      <c r="E21" s="70"/>
      <c r="F21" s="71"/>
      <c r="G21" s="19"/>
      <c r="H21" s="19"/>
      <c r="I21" s="19"/>
      <c r="J21" s="72"/>
      <c r="K21" s="19"/>
    </row>
    <row r="22" ht="17" customHeight="1">
      <c r="A22" s="73"/>
      <c r="B22" s="74"/>
      <c r="C22" s="75"/>
      <c r="D22" t="s" s="76">
        <v>28</v>
      </c>
      <c r="E22" s="77">
        <f>SUM(D7:D21)</f>
        <v>0</v>
      </c>
      <c r="F22" s="78"/>
      <c r="G22" s="79"/>
      <c r="H22" s="80"/>
      <c r="I22" s="80"/>
      <c r="J22" s="81"/>
      <c r="K22" s="80"/>
    </row>
    <row r="23" ht="13" customHeight="1">
      <c r="A23" s="18"/>
      <c r="B23" s="82"/>
      <c r="C23" s="83"/>
      <c r="D23" s="84"/>
      <c r="E23" s="85"/>
      <c r="F23" s="85"/>
      <c r="G23" s="19"/>
      <c r="H23" s="19"/>
      <c r="I23" s="19"/>
      <c r="J23" s="72"/>
      <c r="K23" s="19"/>
    </row>
    <row r="24" ht="18" customHeight="1">
      <c r="A24" t="s" s="86">
        <v>29</v>
      </c>
      <c r="B24" s="87"/>
      <c r="C24" t="s" s="88">
        <v>30</v>
      </c>
      <c r="D24" s="89">
        <v>650</v>
      </c>
      <c r="E24" s="90"/>
      <c r="F24" s="91"/>
      <c r="G24" s="92"/>
      <c r="H24" s="92"/>
      <c r="I24" s="92"/>
      <c r="J24" s="92"/>
      <c r="K24" s="92"/>
    </row>
    <row r="25" ht="13" customHeight="1">
      <c r="A25" t="s" s="93">
        <v>31</v>
      </c>
      <c r="B25" s="30">
        <v>1</v>
      </c>
      <c r="C25" s="30">
        <v>50</v>
      </c>
      <c r="D25" s="94">
        <f>B25*C25</f>
        <v>50</v>
      </c>
      <c r="E25" s="90"/>
      <c r="F25" s="91"/>
      <c r="G25" s="92"/>
      <c r="H25" s="92"/>
      <c r="I25" s="92"/>
      <c r="J25" s="92"/>
      <c r="K25" s="92"/>
    </row>
    <row r="26" ht="13" customHeight="1">
      <c r="A26" t="s" s="93">
        <v>32</v>
      </c>
      <c r="B26" s="30">
        <v>4</v>
      </c>
      <c r="C26" s="30">
        <v>50</v>
      </c>
      <c r="D26" s="94">
        <f>B26*C26</f>
        <v>200</v>
      </c>
      <c r="E26" s="90"/>
      <c r="F26" s="91"/>
      <c r="G26" s="92"/>
      <c r="H26" s="92"/>
      <c r="I26" s="92"/>
      <c r="J26" s="92"/>
      <c r="K26" s="92"/>
    </row>
    <row r="27" ht="13" customHeight="1">
      <c r="A27" t="s" s="93">
        <v>33</v>
      </c>
      <c r="B27" s="30">
        <v>0</v>
      </c>
      <c r="C27" s="30">
        <v>-50</v>
      </c>
      <c r="D27" s="94">
        <f>B27*C27</f>
        <v>0</v>
      </c>
      <c r="E27" s="90"/>
      <c r="F27" s="91"/>
      <c r="G27" s="92"/>
      <c r="H27" s="92"/>
      <c r="I27" s="92"/>
      <c r="J27" s="92"/>
      <c r="K27" s="92"/>
    </row>
    <row r="28" ht="13" customHeight="1">
      <c r="A28" t="s" s="93">
        <v>34</v>
      </c>
      <c r="B28" s="30">
        <v>1</v>
      </c>
      <c r="C28" s="30">
        <v>165</v>
      </c>
      <c r="D28" s="94">
        <f>C28*B28</f>
        <v>165</v>
      </c>
      <c r="E28" s="90"/>
      <c r="F28" s="91"/>
      <c r="G28" s="92"/>
      <c r="H28" s="92"/>
      <c r="I28" s="92"/>
      <c r="J28" s="92"/>
      <c r="K28" s="92"/>
    </row>
    <row r="29" ht="13" customHeight="1">
      <c r="A29" t="s" s="93">
        <v>35</v>
      </c>
      <c r="B29" s="30">
        <v>1</v>
      </c>
      <c r="C29" s="30">
        <v>60</v>
      </c>
      <c r="D29" s="94">
        <f>C29*B29</f>
        <v>60</v>
      </c>
      <c r="E29" s="90"/>
      <c r="F29" s="91"/>
      <c r="G29" s="92"/>
      <c r="H29" s="92"/>
      <c r="I29" s="92"/>
      <c r="J29" s="92"/>
      <c r="K29" s="92"/>
    </row>
    <row r="30" ht="13" customHeight="1">
      <c r="A30" t="s" s="93">
        <v>36</v>
      </c>
      <c r="B30" s="30">
        <v>1</v>
      </c>
      <c r="C30" s="30">
        <v>110</v>
      </c>
      <c r="D30" s="94">
        <f>C30*B30</f>
        <v>110</v>
      </c>
      <c r="E30" s="90"/>
      <c r="F30" s="91"/>
      <c r="G30" s="92"/>
      <c r="H30" s="92"/>
      <c r="I30" s="92"/>
      <c r="J30" s="92"/>
      <c r="K30" s="92"/>
    </row>
    <row r="31" ht="13" customHeight="1">
      <c r="A31" t="s" s="93">
        <v>37</v>
      </c>
      <c r="B31" s="30">
        <v>1</v>
      </c>
      <c r="C31" s="30">
        <v>65</v>
      </c>
      <c r="D31" s="94">
        <f>B31*C31</f>
        <v>65</v>
      </c>
      <c r="E31" s="90"/>
      <c r="F31" s="91"/>
      <c r="G31" s="92"/>
      <c r="H31" s="92"/>
      <c r="I31" s="92"/>
      <c r="J31" s="92"/>
      <c r="K31" s="92"/>
    </row>
    <row r="32" ht="13" customHeight="1">
      <c r="A32" t="s" s="93">
        <v>38</v>
      </c>
      <c r="B32" s="30">
        <v>0</v>
      </c>
      <c r="C32" s="95">
        <v>-650</v>
      </c>
      <c r="D32" s="94">
        <f>B32*C32</f>
        <v>0</v>
      </c>
      <c r="E32" s="96"/>
      <c r="F32" s="97"/>
      <c r="G32" s="92"/>
      <c r="H32" s="92"/>
      <c r="I32" s="92"/>
      <c r="J32" s="92"/>
      <c r="K32" s="92"/>
    </row>
    <row r="33" ht="14" customHeight="1">
      <c r="A33" s="98"/>
      <c r="B33" s="99"/>
      <c r="C33" s="100"/>
      <c r="D33" t="s" s="101">
        <v>28</v>
      </c>
      <c r="E33" s="102">
        <f>SUM(D25:D32)</f>
        <v>650</v>
      </c>
      <c r="F33" s="103"/>
      <c r="G33" s="79"/>
      <c r="H33" s="80"/>
      <c r="I33" s="80"/>
      <c r="J33" s="80"/>
      <c r="K33" s="80"/>
    </row>
    <row r="34" ht="18" customHeight="1">
      <c r="A34" t="s" s="104">
        <v>39</v>
      </c>
      <c r="B34" s="105"/>
      <c r="C34" t="s" s="106">
        <v>30</v>
      </c>
      <c r="D34" s="107">
        <v>750</v>
      </c>
      <c r="E34" s="108"/>
      <c r="F34" s="85"/>
      <c r="G34" s="19"/>
      <c r="H34" s="19"/>
      <c r="I34" s="19"/>
      <c r="J34" s="19"/>
      <c r="K34" s="19"/>
    </row>
    <row r="35" ht="13" customHeight="1">
      <c r="A35" t="s" s="93">
        <v>31</v>
      </c>
      <c r="B35" s="30">
        <v>1</v>
      </c>
      <c r="C35" s="30">
        <v>50</v>
      </c>
      <c r="D35" s="94">
        <f>B35*C35</f>
        <v>50</v>
      </c>
      <c r="E35" s="90"/>
      <c r="F35" s="91"/>
      <c r="G35" s="92"/>
      <c r="H35" s="92"/>
      <c r="I35" s="92"/>
      <c r="J35" s="92"/>
      <c r="K35" s="92"/>
    </row>
    <row r="36" ht="13" customHeight="1">
      <c r="A36" t="s" s="93">
        <v>32</v>
      </c>
      <c r="B36" s="30">
        <v>2</v>
      </c>
      <c r="C36" s="30">
        <v>50</v>
      </c>
      <c r="D36" s="94">
        <f>B36*C36</f>
        <v>100</v>
      </c>
      <c r="E36" s="90"/>
      <c r="F36" s="91"/>
      <c r="G36" s="92"/>
      <c r="H36" s="92"/>
      <c r="I36" s="92"/>
      <c r="J36" s="92"/>
      <c r="K36" s="92"/>
    </row>
    <row r="37" ht="13" customHeight="1">
      <c r="A37" t="s" s="93">
        <v>33</v>
      </c>
      <c r="B37" s="30">
        <v>0</v>
      </c>
      <c r="C37" s="30">
        <v>-50</v>
      </c>
      <c r="D37" s="94">
        <f>B37*C37</f>
        <v>0</v>
      </c>
      <c r="E37" s="90"/>
      <c r="F37" s="91"/>
      <c r="G37" s="92"/>
      <c r="H37" s="92"/>
      <c r="I37" s="92"/>
      <c r="J37" s="92"/>
      <c r="K37" s="92"/>
    </row>
    <row r="38" ht="13" customHeight="1">
      <c r="A38" t="s" s="93">
        <v>40</v>
      </c>
      <c r="B38" s="30">
        <v>0</v>
      </c>
      <c r="C38" s="30">
        <v>60</v>
      </c>
      <c r="D38" s="94">
        <f>C38*B38</f>
        <v>0</v>
      </c>
      <c r="E38" s="90"/>
      <c r="F38" s="91"/>
      <c r="G38" s="92"/>
      <c r="H38" s="92"/>
      <c r="I38" s="92"/>
      <c r="J38" s="92"/>
      <c r="K38" s="92"/>
    </row>
    <row r="39" ht="13" customHeight="1">
      <c r="A39" t="s" s="93">
        <v>41</v>
      </c>
      <c r="B39" s="30">
        <v>0</v>
      </c>
      <c r="C39" s="30">
        <v>60</v>
      </c>
      <c r="D39" s="94">
        <f>C39*B39</f>
        <v>0</v>
      </c>
      <c r="E39" s="90"/>
      <c r="F39" s="91"/>
      <c r="G39" s="92"/>
      <c r="H39" s="92"/>
      <c r="I39" s="92"/>
      <c r="J39" s="92"/>
      <c r="K39" s="92"/>
    </row>
    <row r="40" ht="13" customHeight="1">
      <c r="A40" t="s" s="93">
        <v>42</v>
      </c>
      <c r="B40" s="30">
        <v>0</v>
      </c>
      <c r="C40" s="30">
        <v>260</v>
      </c>
      <c r="D40" s="94">
        <f>C40*B40</f>
        <v>0</v>
      </c>
      <c r="E40" s="90"/>
      <c r="F40" s="91"/>
      <c r="G40" s="92"/>
      <c r="H40" s="92"/>
      <c r="I40" s="92"/>
      <c r="J40" s="92"/>
      <c r="K40" s="92"/>
    </row>
    <row r="41" ht="13" customHeight="1">
      <c r="A41" t="s" s="93">
        <v>43</v>
      </c>
      <c r="B41" s="30">
        <v>0</v>
      </c>
      <c r="C41" s="30">
        <v>120</v>
      </c>
      <c r="D41" s="94">
        <f>B41*C41</f>
        <v>0</v>
      </c>
      <c r="E41" s="90"/>
      <c r="F41" s="91"/>
      <c r="G41" s="92"/>
      <c r="H41" s="92"/>
      <c r="I41" s="92"/>
      <c r="J41" s="92"/>
      <c r="K41" s="92"/>
    </row>
    <row r="42" ht="13" customHeight="1">
      <c r="A42" t="s" s="93">
        <v>38</v>
      </c>
      <c r="B42" s="30">
        <v>0</v>
      </c>
      <c r="C42" s="95">
        <v>-750</v>
      </c>
      <c r="D42" s="94">
        <f>B42*C42</f>
        <v>0</v>
      </c>
      <c r="E42" s="96"/>
      <c r="F42" s="97"/>
      <c r="G42" s="92"/>
      <c r="H42" s="92"/>
      <c r="I42" s="92"/>
      <c r="J42" s="92"/>
      <c r="K42" s="92"/>
    </row>
    <row r="43" ht="14" customHeight="1">
      <c r="A43" s="98"/>
      <c r="B43" s="99"/>
      <c r="C43" s="100"/>
      <c r="D43" t="s" s="101">
        <v>28</v>
      </c>
      <c r="E43" s="102">
        <f>SUM(D35:D42)</f>
        <v>150</v>
      </c>
      <c r="F43" s="103"/>
      <c r="G43" s="79"/>
      <c r="H43" s="80"/>
      <c r="I43" s="80"/>
      <c r="J43" s="80"/>
      <c r="K43" s="80"/>
    </row>
    <row r="44" ht="18" customHeight="1">
      <c r="A44" t="s" s="104">
        <v>44</v>
      </c>
      <c r="B44" s="105"/>
      <c r="C44" t="s" s="106">
        <v>30</v>
      </c>
      <c r="D44" s="107">
        <v>750</v>
      </c>
      <c r="E44" s="108"/>
      <c r="F44" s="85"/>
      <c r="G44" s="19"/>
      <c r="H44" s="19"/>
      <c r="I44" s="19"/>
      <c r="J44" s="19"/>
      <c r="K44" s="19"/>
    </row>
    <row r="45" ht="13" customHeight="1">
      <c r="A45" t="s" s="93">
        <v>31</v>
      </c>
      <c r="B45" s="30">
        <v>1</v>
      </c>
      <c r="C45" s="30">
        <v>50</v>
      </c>
      <c r="D45" s="94">
        <f>B45*C45</f>
        <v>50</v>
      </c>
      <c r="E45" s="90"/>
      <c r="F45" s="91"/>
      <c r="G45" s="92"/>
      <c r="H45" s="92"/>
      <c r="I45" s="92"/>
      <c r="J45" s="92"/>
      <c r="K45" s="92"/>
    </row>
    <row r="46" ht="13" customHeight="1">
      <c r="A46" t="s" s="93">
        <v>32</v>
      </c>
      <c r="B46" s="30">
        <v>4</v>
      </c>
      <c r="C46" s="30">
        <v>50</v>
      </c>
      <c r="D46" s="94">
        <f>B46*C46</f>
        <v>200</v>
      </c>
      <c r="E46" s="90"/>
      <c r="F46" s="91"/>
      <c r="G46" s="92"/>
      <c r="H46" s="92"/>
      <c r="I46" s="92"/>
      <c r="J46" s="92"/>
      <c r="K46" s="92"/>
    </row>
    <row r="47" ht="13" customHeight="1">
      <c r="A47" t="s" s="93">
        <v>33</v>
      </c>
      <c r="B47" s="30">
        <v>0</v>
      </c>
      <c r="C47" s="30">
        <v>-50</v>
      </c>
      <c r="D47" s="94">
        <f>B47*C47</f>
        <v>0</v>
      </c>
      <c r="E47" s="90"/>
      <c r="F47" s="91"/>
      <c r="G47" s="92"/>
      <c r="H47" s="92"/>
      <c r="I47" s="92"/>
      <c r="J47" s="92"/>
      <c r="K47" s="92"/>
    </row>
    <row r="48" ht="13" customHeight="1">
      <c r="A48" t="s" s="93">
        <v>45</v>
      </c>
      <c r="B48" s="30">
        <v>1</v>
      </c>
      <c r="C48" s="30">
        <v>110</v>
      </c>
      <c r="D48" s="94">
        <f>C48*B48</f>
        <v>110</v>
      </c>
      <c r="E48" s="90"/>
      <c r="F48" s="91"/>
      <c r="G48" s="92"/>
      <c r="H48" s="92"/>
      <c r="I48" s="92"/>
      <c r="J48" s="92"/>
      <c r="K48" s="92"/>
    </row>
    <row r="49" ht="13" customHeight="1">
      <c r="A49" t="s" s="93">
        <v>46</v>
      </c>
      <c r="B49" s="30">
        <v>0</v>
      </c>
      <c r="C49" s="30">
        <v>220</v>
      </c>
      <c r="D49" s="94">
        <f>C49*B49</f>
        <v>0</v>
      </c>
      <c r="E49" s="90"/>
      <c r="F49" s="91"/>
      <c r="G49" s="92"/>
      <c r="H49" s="92"/>
      <c r="I49" s="92"/>
      <c r="J49" s="92"/>
      <c r="K49" s="92"/>
    </row>
    <row r="50" ht="13" customHeight="1">
      <c r="A50" t="s" s="93">
        <v>47</v>
      </c>
      <c r="B50" s="30">
        <v>0</v>
      </c>
      <c r="C50" s="30">
        <v>60</v>
      </c>
      <c r="D50" s="94">
        <f>C50*B50</f>
        <v>0</v>
      </c>
      <c r="E50" s="90"/>
      <c r="F50" s="91"/>
      <c r="G50" s="92"/>
      <c r="H50" s="92"/>
      <c r="I50" s="92"/>
      <c r="J50" s="92"/>
      <c r="K50" s="92"/>
    </row>
    <row r="51" ht="13" customHeight="1">
      <c r="A51" t="s" s="93">
        <v>48</v>
      </c>
      <c r="B51" s="30">
        <v>1</v>
      </c>
      <c r="C51" s="30">
        <v>110</v>
      </c>
      <c r="D51" s="94">
        <f>C51*B51</f>
        <v>110</v>
      </c>
      <c r="E51" s="90"/>
      <c r="F51" s="91"/>
      <c r="G51" s="92"/>
      <c r="H51" s="92"/>
      <c r="I51" s="92"/>
      <c r="J51" s="92"/>
      <c r="K51" s="92"/>
    </row>
    <row r="52" ht="13" customHeight="1">
      <c r="A52" t="s" s="93">
        <v>38</v>
      </c>
      <c r="B52" s="30">
        <v>0</v>
      </c>
      <c r="C52" s="95">
        <v>-750</v>
      </c>
      <c r="D52" s="94">
        <f>B52*C52</f>
        <v>0</v>
      </c>
      <c r="E52" s="96"/>
      <c r="F52" s="91"/>
      <c r="G52" s="92"/>
      <c r="H52" s="92"/>
      <c r="I52" s="92"/>
      <c r="J52" s="92"/>
      <c r="K52" s="92"/>
    </row>
    <row r="53" ht="14" customHeight="1">
      <c r="A53" s="98"/>
      <c r="B53" s="99"/>
      <c r="C53" s="100"/>
      <c r="D53" t="s" s="101">
        <v>28</v>
      </c>
      <c r="E53" s="102">
        <f>SUM($D45:$D52)</f>
        <v>470</v>
      </c>
      <c r="F53" s="109"/>
      <c r="G53" s="80"/>
      <c r="H53" s="80"/>
      <c r="I53" s="80"/>
      <c r="J53" s="80"/>
      <c r="K53" s="80"/>
    </row>
    <row r="54" ht="18" customHeight="1">
      <c r="A54" t="s" s="110">
        <v>49</v>
      </c>
      <c r="B54" s="105"/>
      <c r="C54" t="s" s="106">
        <v>30</v>
      </c>
      <c r="D54" s="107">
        <v>650</v>
      </c>
      <c r="E54" s="108"/>
      <c r="F54" s="85"/>
      <c r="G54" s="19"/>
      <c r="H54" s="19"/>
      <c r="I54" s="19"/>
      <c r="J54" s="19"/>
      <c r="K54" s="19"/>
    </row>
    <row r="55" ht="13" customHeight="1">
      <c r="A55" t="s" s="93">
        <v>31</v>
      </c>
      <c r="B55" s="30">
        <v>1</v>
      </c>
      <c r="C55" s="30">
        <v>50</v>
      </c>
      <c r="D55" s="94">
        <f>B55*C55</f>
        <v>50</v>
      </c>
      <c r="E55" s="90"/>
      <c r="F55" s="91"/>
      <c r="G55" s="92"/>
      <c r="H55" s="92"/>
      <c r="I55" s="92"/>
      <c r="J55" s="92"/>
      <c r="K55" s="92"/>
    </row>
    <row r="56" ht="13" customHeight="1">
      <c r="A56" t="s" s="93">
        <v>32</v>
      </c>
      <c r="B56" s="30">
        <v>4</v>
      </c>
      <c r="C56" s="30">
        <v>50</v>
      </c>
      <c r="D56" s="94">
        <f>B56*C56</f>
        <v>200</v>
      </c>
      <c r="E56" s="90"/>
      <c r="F56" s="91"/>
      <c r="G56" s="92"/>
      <c r="H56" s="92"/>
      <c r="I56" s="92"/>
      <c r="J56" s="92"/>
      <c r="K56" s="92"/>
    </row>
    <row r="57" ht="13" customHeight="1">
      <c r="A57" t="s" s="93">
        <v>33</v>
      </c>
      <c r="B57" s="30">
        <v>0</v>
      </c>
      <c r="C57" s="30">
        <v>-50</v>
      </c>
      <c r="D57" s="94">
        <f>B57*C57</f>
        <v>0</v>
      </c>
      <c r="E57" s="90"/>
      <c r="F57" s="91"/>
      <c r="G57" s="92"/>
      <c r="H57" s="92"/>
      <c r="I57" s="92"/>
      <c r="J57" s="92"/>
      <c r="K57" s="92"/>
    </row>
    <row r="58" ht="14" customHeight="1">
      <c r="A58" t="s" s="111">
        <v>50</v>
      </c>
      <c r="B58" s="30">
        <v>1</v>
      </c>
      <c r="C58" s="112">
        <v>200</v>
      </c>
      <c r="D58" s="113">
        <f>C58*B58</f>
        <v>200</v>
      </c>
      <c r="E58" s="90"/>
      <c r="F58" s="91"/>
      <c r="G58" s="92"/>
      <c r="H58" s="92"/>
      <c r="I58" s="92"/>
      <c r="J58" s="92"/>
      <c r="K58" s="92"/>
    </row>
    <row r="59" ht="14" customHeight="1">
      <c r="A59" t="s" s="111">
        <v>51</v>
      </c>
      <c r="B59" s="30">
        <v>1</v>
      </c>
      <c r="C59" s="112">
        <v>200</v>
      </c>
      <c r="D59" s="113">
        <f>C59*B59</f>
        <v>200</v>
      </c>
      <c r="E59" s="90"/>
      <c r="F59" s="91"/>
      <c r="G59" s="92"/>
      <c r="H59" s="92"/>
      <c r="I59" s="92"/>
      <c r="J59" s="92"/>
      <c r="K59" s="92"/>
    </row>
    <row r="60" ht="13" customHeight="1">
      <c r="A60" t="s" s="93">
        <v>38</v>
      </c>
      <c r="B60" s="30">
        <v>0</v>
      </c>
      <c r="C60" s="95">
        <v>-650</v>
      </c>
      <c r="D60" s="94">
        <f>B60*C60</f>
        <v>0</v>
      </c>
      <c r="E60" s="96"/>
      <c r="F60" s="97"/>
      <c r="G60" s="92"/>
      <c r="H60" s="92"/>
      <c r="I60" s="92"/>
      <c r="J60" s="92"/>
      <c r="K60" s="92"/>
    </row>
    <row r="61" ht="14" customHeight="1">
      <c r="A61" s="98"/>
      <c r="B61" s="99"/>
      <c r="C61" s="100"/>
      <c r="D61" t="s" s="101">
        <v>28</v>
      </c>
      <c r="E61" s="102">
        <f>SUM(D55:D60)</f>
        <v>650</v>
      </c>
      <c r="F61" s="114"/>
      <c r="G61" s="79"/>
      <c r="H61" s="80"/>
      <c r="I61" s="80"/>
      <c r="J61" s="80"/>
      <c r="K61" s="80"/>
    </row>
    <row r="62" ht="18" customHeight="1">
      <c r="A62" t="s" s="110">
        <v>52</v>
      </c>
      <c r="B62" s="105"/>
      <c r="C62" t="s" s="106">
        <v>30</v>
      </c>
      <c r="D62" s="107">
        <v>750</v>
      </c>
      <c r="E62" s="108"/>
      <c r="F62" s="85"/>
      <c r="G62" s="19"/>
      <c r="H62" s="19"/>
      <c r="I62" s="19"/>
      <c r="J62" s="19"/>
      <c r="K62" s="19"/>
    </row>
    <row r="63" ht="13" customHeight="1">
      <c r="A63" t="s" s="93">
        <v>31</v>
      </c>
      <c r="B63" s="30">
        <v>1</v>
      </c>
      <c r="C63" s="30">
        <v>50</v>
      </c>
      <c r="D63" s="94">
        <f>B63*C63</f>
        <v>50</v>
      </c>
      <c r="E63" s="90"/>
      <c r="F63" s="91"/>
      <c r="G63" s="92"/>
      <c r="H63" s="92"/>
      <c r="I63" s="92"/>
      <c r="J63" s="92"/>
      <c r="K63" s="92"/>
    </row>
    <row r="64" ht="13" customHeight="1">
      <c r="A64" t="s" s="93">
        <v>32</v>
      </c>
      <c r="B64" s="30">
        <v>4</v>
      </c>
      <c r="C64" s="30">
        <v>50</v>
      </c>
      <c r="D64" s="94">
        <f>B64*C64</f>
        <v>200</v>
      </c>
      <c r="E64" s="90"/>
      <c r="F64" s="91"/>
      <c r="G64" s="92"/>
      <c r="H64" s="92"/>
      <c r="I64" s="92"/>
      <c r="J64" s="92"/>
      <c r="K64" s="92"/>
    </row>
    <row r="65" ht="13" customHeight="1">
      <c r="A65" t="s" s="93">
        <v>33</v>
      </c>
      <c r="B65" s="30">
        <v>0</v>
      </c>
      <c r="C65" s="30">
        <v>-50</v>
      </c>
      <c r="D65" s="94">
        <f>B65*C65</f>
        <v>0</v>
      </c>
      <c r="E65" s="90"/>
      <c r="F65" s="91"/>
      <c r="G65" s="92"/>
      <c r="H65" s="92"/>
      <c r="I65" s="92"/>
      <c r="J65" s="92"/>
      <c r="K65" s="92"/>
    </row>
    <row r="66" ht="13" customHeight="1">
      <c r="A66" t="s" s="93">
        <v>53</v>
      </c>
      <c r="B66" s="30">
        <v>1</v>
      </c>
      <c r="C66" s="30">
        <v>150</v>
      </c>
      <c r="D66" s="94">
        <f>C66*B66</f>
        <v>150</v>
      </c>
      <c r="E66" s="90"/>
      <c r="F66" s="91"/>
      <c r="G66" s="92"/>
      <c r="H66" s="92"/>
      <c r="I66" s="92"/>
      <c r="J66" s="92"/>
      <c r="K66" s="92"/>
    </row>
    <row r="67" ht="13" customHeight="1">
      <c r="A67" t="s" s="93">
        <v>54</v>
      </c>
      <c r="B67" s="30">
        <v>1</v>
      </c>
      <c r="C67" s="30">
        <v>150</v>
      </c>
      <c r="D67" s="94">
        <f>C67*B67</f>
        <v>150</v>
      </c>
      <c r="E67" s="90"/>
      <c r="F67" s="91"/>
      <c r="G67" s="92"/>
      <c r="H67" s="92"/>
      <c r="I67" s="92"/>
      <c r="J67" s="92"/>
      <c r="K67" s="92"/>
    </row>
    <row r="68" ht="13" customHeight="1">
      <c r="A68" t="s" s="93">
        <v>55</v>
      </c>
      <c r="B68" s="30">
        <v>0</v>
      </c>
      <c r="C68" s="30">
        <v>150</v>
      </c>
      <c r="D68" s="94">
        <f>C68*B68</f>
        <v>0</v>
      </c>
      <c r="E68" s="90"/>
      <c r="F68" s="91"/>
      <c r="G68" s="92"/>
      <c r="H68" s="92"/>
      <c r="I68" s="92"/>
      <c r="J68" s="92"/>
      <c r="K68" s="92"/>
    </row>
    <row r="69" ht="13" customHeight="1">
      <c r="A69" t="s" s="93">
        <v>56</v>
      </c>
      <c r="B69" s="30">
        <v>0</v>
      </c>
      <c r="C69" s="30">
        <v>50</v>
      </c>
      <c r="D69" s="94">
        <f>B69*C69</f>
        <v>0</v>
      </c>
      <c r="E69" s="90"/>
      <c r="F69" s="91"/>
      <c r="G69" s="92"/>
      <c r="H69" s="92"/>
      <c r="I69" s="92"/>
      <c r="J69" s="92"/>
      <c r="K69" s="92"/>
    </row>
    <row r="70" ht="13" customHeight="1">
      <c r="A70" t="s" s="93">
        <v>38</v>
      </c>
      <c r="B70" s="30">
        <v>0</v>
      </c>
      <c r="C70" s="95">
        <v>-750</v>
      </c>
      <c r="D70" s="94">
        <f>B70*C70</f>
        <v>0</v>
      </c>
      <c r="E70" s="96"/>
      <c r="F70" s="97"/>
      <c r="G70" s="92"/>
      <c r="H70" s="92"/>
      <c r="I70" s="92"/>
      <c r="J70" s="92"/>
      <c r="K70" s="92"/>
    </row>
    <row r="71" ht="14" customHeight="1">
      <c r="A71" s="98"/>
      <c r="B71" s="99"/>
      <c r="C71" s="100"/>
      <c r="D71" t="s" s="101">
        <v>28</v>
      </c>
      <c r="E71" s="102">
        <f>SUM(D63:D70)</f>
        <v>550</v>
      </c>
      <c r="F71" s="103"/>
      <c r="G71" s="79"/>
      <c r="H71" s="80"/>
      <c r="I71" s="80"/>
      <c r="J71" s="80"/>
      <c r="K71" s="80"/>
    </row>
    <row r="72" ht="18" customHeight="1">
      <c r="A72" t="s" s="110">
        <v>57</v>
      </c>
      <c r="B72" s="105"/>
      <c r="C72" t="s" s="106">
        <v>30</v>
      </c>
      <c r="D72" s="107">
        <v>750</v>
      </c>
      <c r="E72" s="108"/>
      <c r="F72" s="85"/>
      <c r="G72" s="19"/>
      <c r="H72" s="19"/>
      <c r="I72" s="19"/>
      <c r="J72" s="19"/>
      <c r="K72" s="19"/>
    </row>
    <row r="73" ht="13" customHeight="1">
      <c r="A73" t="s" s="93">
        <v>31</v>
      </c>
      <c r="B73" s="30">
        <v>1</v>
      </c>
      <c r="C73" s="30">
        <v>50</v>
      </c>
      <c r="D73" s="94">
        <f>B73*C73</f>
        <v>50</v>
      </c>
      <c r="E73" s="90"/>
      <c r="F73" s="91"/>
      <c r="G73" s="92"/>
      <c r="H73" s="92"/>
      <c r="I73" s="92"/>
      <c r="J73" s="92"/>
      <c r="K73" s="92"/>
    </row>
    <row r="74" ht="13" customHeight="1">
      <c r="A74" t="s" s="93">
        <v>32</v>
      </c>
      <c r="B74" s="30">
        <v>4</v>
      </c>
      <c r="C74" s="30">
        <v>50</v>
      </c>
      <c r="D74" s="94">
        <f>B74*C74</f>
        <v>200</v>
      </c>
      <c r="E74" s="90"/>
      <c r="F74" s="91"/>
      <c r="G74" s="92"/>
      <c r="H74" s="92"/>
      <c r="I74" s="92"/>
      <c r="J74" s="92"/>
      <c r="K74" s="92"/>
    </row>
    <row r="75" ht="13" customHeight="1">
      <c r="A75" t="s" s="93">
        <v>33</v>
      </c>
      <c r="B75" s="30">
        <v>0</v>
      </c>
      <c r="C75" s="30">
        <v>-50</v>
      </c>
      <c r="D75" s="94">
        <f>B75*C75</f>
        <v>0</v>
      </c>
      <c r="E75" s="90"/>
      <c r="F75" s="91"/>
      <c r="G75" s="92"/>
      <c r="H75" s="92"/>
      <c r="I75" s="92"/>
      <c r="J75" s="92"/>
      <c r="K75" s="92"/>
    </row>
    <row r="76" ht="13" customHeight="1">
      <c r="A76" t="s" s="93">
        <v>58</v>
      </c>
      <c r="B76" s="30">
        <v>1</v>
      </c>
      <c r="C76" s="30">
        <v>50</v>
      </c>
      <c r="D76" s="94">
        <f>C76*B76</f>
        <v>50</v>
      </c>
      <c r="E76" s="90"/>
      <c r="F76" s="91"/>
      <c r="G76" s="92"/>
      <c r="H76" s="92"/>
      <c r="I76" s="92"/>
      <c r="J76" s="92"/>
      <c r="K76" s="92"/>
    </row>
    <row r="77" ht="13" customHeight="1">
      <c r="A77" t="s" s="93">
        <v>59</v>
      </c>
      <c r="B77" s="30">
        <v>1</v>
      </c>
      <c r="C77" s="30">
        <v>100</v>
      </c>
      <c r="D77" s="94">
        <f>C77*B77</f>
        <v>100</v>
      </c>
      <c r="E77" s="90"/>
      <c r="F77" s="91"/>
      <c r="G77" s="92"/>
      <c r="H77" s="92"/>
      <c r="I77" s="92"/>
      <c r="J77" s="92"/>
      <c r="K77" s="92"/>
    </row>
    <row r="78" ht="13" customHeight="1">
      <c r="A78" t="s" s="93">
        <v>60</v>
      </c>
      <c r="B78" s="30">
        <v>0</v>
      </c>
      <c r="C78" s="30">
        <v>200</v>
      </c>
      <c r="D78" s="94">
        <f>C78*B78</f>
        <v>0</v>
      </c>
      <c r="E78" s="90"/>
      <c r="F78" s="91"/>
      <c r="G78" s="92"/>
      <c r="H78" s="92"/>
      <c r="I78" s="92"/>
      <c r="J78" s="92"/>
      <c r="K78" s="92"/>
    </row>
    <row r="79" ht="13" customHeight="1">
      <c r="A79" t="s" s="93">
        <v>61</v>
      </c>
      <c r="B79" s="30">
        <v>0</v>
      </c>
      <c r="C79" s="30">
        <v>150</v>
      </c>
      <c r="D79" s="94">
        <f>B79*C79</f>
        <v>0</v>
      </c>
      <c r="E79" s="90"/>
      <c r="F79" s="91"/>
      <c r="G79" s="92"/>
      <c r="H79" s="92"/>
      <c r="I79" s="92"/>
      <c r="J79" s="92"/>
      <c r="K79" s="92"/>
    </row>
    <row r="80" ht="13" customHeight="1">
      <c r="A80" t="s" s="93">
        <v>38</v>
      </c>
      <c r="B80" s="30">
        <v>0</v>
      </c>
      <c r="C80" s="95">
        <v>-550</v>
      </c>
      <c r="D80" s="94">
        <f>B80*C80</f>
        <v>0</v>
      </c>
      <c r="E80" s="96"/>
      <c r="F80" s="97"/>
      <c r="G80" s="92"/>
      <c r="H80" s="92"/>
      <c r="I80" s="92"/>
      <c r="J80" s="92"/>
      <c r="K80" s="92"/>
    </row>
    <row r="81" ht="14" customHeight="1">
      <c r="A81" s="98"/>
      <c r="B81" s="99"/>
      <c r="C81" s="100"/>
      <c r="D81" t="s" s="101">
        <v>28</v>
      </c>
      <c r="E81" s="102">
        <f>SUM(D73:D80)</f>
        <v>400</v>
      </c>
      <c r="F81" s="114"/>
      <c r="G81" s="79"/>
      <c r="H81" s="80"/>
      <c r="I81" s="80"/>
      <c r="J81" s="80"/>
      <c r="K81" s="80"/>
    </row>
    <row r="82" ht="18" customHeight="1">
      <c r="A82" t="s" s="104">
        <v>62</v>
      </c>
      <c r="B82" s="105"/>
      <c r="C82" t="s" s="106">
        <v>30</v>
      </c>
      <c r="D82" s="107">
        <v>750</v>
      </c>
      <c r="E82" s="108"/>
      <c r="F82" s="85"/>
      <c r="G82" s="19"/>
      <c r="H82" s="19"/>
      <c r="I82" s="19"/>
      <c r="J82" s="19"/>
      <c r="K82" s="19"/>
    </row>
    <row r="83" ht="13" customHeight="1">
      <c r="A83" t="s" s="93">
        <v>31</v>
      </c>
      <c r="B83" s="30">
        <v>1</v>
      </c>
      <c r="C83" s="30">
        <v>50</v>
      </c>
      <c r="D83" s="94">
        <f>B83*C83</f>
        <v>50</v>
      </c>
      <c r="E83" s="90"/>
      <c r="F83" s="91"/>
      <c r="G83" s="92"/>
      <c r="H83" s="92"/>
      <c r="I83" s="92"/>
      <c r="J83" s="92"/>
      <c r="K83" s="92"/>
    </row>
    <row r="84" ht="13" customHeight="1">
      <c r="A84" t="s" s="93">
        <v>32</v>
      </c>
      <c r="B84" s="30">
        <v>4</v>
      </c>
      <c r="C84" s="30">
        <v>50</v>
      </c>
      <c r="D84" s="94">
        <f>B84*C84</f>
        <v>200</v>
      </c>
      <c r="E84" s="90"/>
      <c r="F84" s="91"/>
      <c r="G84" s="92"/>
      <c r="H84" s="92"/>
      <c r="I84" s="92"/>
      <c r="J84" s="92"/>
      <c r="K84" s="92"/>
    </row>
    <row r="85" ht="13" customHeight="1">
      <c r="A85" t="s" s="93">
        <v>33</v>
      </c>
      <c r="B85" s="30">
        <v>0</v>
      </c>
      <c r="C85" s="30">
        <v>-50</v>
      </c>
      <c r="D85" s="94">
        <f>B85*C85</f>
        <v>0</v>
      </c>
      <c r="E85" s="90"/>
      <c r="F85" s="91"/>
      <c r="G85" s="92"/>
      <c r="H85" s="92"/>
      <c r="I85" s="92"/>
      <c r="J85" s="92"/>
      <c r="K85" s="92"/>
    </row>
    <row r="86" ht="13" customHeight="1">
      <c r="A86" t="s" s="93">
        <v>63</v>
      </c>
      <c r="B86" s="30">
        <v>1</v>
      </c>
      <c r="C86" s="30">
        <v>200</v>
      </c>
      <c r="D86" s="94">
        <f>C86*B86</f>
        <v>200</v>
      </c>
      <c r="E86" s="90"/>
      <c r="F86" s="91"/>
      <c r="G86" s="92"/>
      <c r="H86" s="92"/>
      <c r="I86" s="92"/>
      <c r="J86" s="92"/>
      <c r="K86" s="92"/>
    </row>
    <row r="87" ht="13" customHeight="1">
      <c r="A87" t="s" s="93">
        <v>64</v>
      </c>
      <c r="B87" s="30">
        <v>2</v>
      </c>
      <c r="C87" s="30">
        <v>35</v>
      </c>
      <c r="D87" s="94">
        <f>B87*C87</f>
        <v>70</v>
      </c>
      <c r="E87" s="90"/>
      <c r="F87" s="91"/>
      <c r="G87" s="92"/>
      <c r="H87" s="92"/>
      <c r="I87" s="92"/>
      <c r="J87" s="92"/>
      <c r="K87" s="92"/>
    </row>
    <row r="88" ht="13" customHeight="1">
      <c r="A88" t="s" s="93">
        <v>65</v>
      </c>
      <c r="B88" s="30">
        <v>1</v>
      </c>
      <c r="C88" s="30">
        <v>150</v>
      </c>
      <c r="D88" s="94">
        <f>B88*C88</f>
        <v>150</v>
      </c>
      <c r="E88" s="90"/>
      <c r="F88" s="91"/>
      <c r="G88" s="92"/>
      <c r="H88" s="92"/>
      <c r="I88" s="92"/>
      <c r="J88" s="92"/>
      <c r="K88" s="92"/>
    </row>
    <row r="89" ht="13" customHeight="1">
      <c r="A89" t="s" s="93">
        <v>38</v>
      </c>
      <c r="B89" s="30">
        <v>0</v>
      </c>
      <c r="C89" s="95">
        <v>-750</v>
      </c>
      <c r="D89" s="94">
        <f>B89*C89</f>
        <v>0</v>
      </c>
      <c r="E89" s="96"/>
      <c r="F89" s="97"/>
      <c r="G89" s="92"/>
      <c r="H89" s="92"/>
      <c r="I89" s="92"/>
      <c r="J89" s="92"/>
      <c r="K89" s="92"/>
    </row>
    <row r="90" ht="14" customHeight="1">
      <c r="A90" s="98"/>
      <c r="B90" s="99"/>
      <c r="C90" s="100"/>
      <c r="D90" t="s" s="101">
        <v>28</v>
      </c>
      <c r="E90" s="102">
        <f>SUM(D83:D89)</f>
        <v>670</v>
      </c>
      <c r="F90" s="103"/>
      <c r="G90" s="79"/>
      <c r="H90" s="80"/>
      <c r="I90" s="80"/>
      <c r="J90" s="80"/>
      <c r="K90" s="80"/>
    </row>
    <row r="91" ht="18" customHeight="1">
      <c r="A91" t="s" s="104">
        <v>66</v>
      </c>
      <c r="B91" s="105"/>
      <c r="C91" t="s" s="106">
        <v>30</v>
      </c>
      <c r="D91" s="107">
        <v>750</v>
      </c>
      <c r="E91" s="108"/>
      <c r="F91" s="85"/>
      <c r="G91" s="19"/>
      <c r="H91" s="19"/>
      <c r="I91" s="19"/>
      <c r="J91" s="19"/>
      <c r="K91" s="19"/>
    </row>
    <row r="92" ht="13" customHeight="1">
      <c r="A92" t="s" s="93">
        <v>31</v>
      </c>
      <c r="B92" s="30">
        <v>1</v>
      </c>
      <c r="C92" s="30">
        <v>50</v>
      </c>
      <c r="D92" s="94">
        <f>B92*C92</f>
        <v>50</v>
      </c>
      <c r="E92" s="90"/>
      <c r="F92" s="91"/>
      <c r="G92" s="92"/>
      <c r="H92" s="92"/>
      <c r="I92" s="92"/>
      <c r="J92" s="92"/>
      <c r="K92" s="92"/>
    </row>
    <row r="93" ht="13" customHeight="1">
      <c r="A93" t="s" s="93">
        <v>32</v>
      </c>
      <c r="B93" s="30">
        <v>4</v>
      </c>
      <c r="C93" s="30">
        <v>50</v>
      </c>
      <c r="D93" s="94">
        <f>B93*C93</f>
        <v>200</v>
      </c>
      <c r="E93" s="90"/>
      <c r="F93" s="91"/>
      <c r="G93" s="92"/>
      <c r="H93" s="92"/>
      <c r="I93" s="92"/>
      <c r="J93" s="92"/>
      <c r="K93" s="92"/>
    </row>
    <row r="94" ht="13" customHeight="1">
      <c r="A94" t="s" s="93">
        <v>33</v>
      </c>
      <c r="B94" s="30">
        <v>0</v>
      </c>
      <c r="C94" s="30">
        <v>-50</v>
      </c>
      <c r="D94" s="94">
        <f>B94*C94</f>
        <v>0</v>
      </c>
      <c r="E94" s="90"/>
      <c r="F94" s="91"/>
      <c r="G94" s="92"/>
      <c r="H94" s="92"/>
      <c r="I94" s="92"/>
      <c r="J94" s="92"/>
      <c r="K94" s="92"/>
    </row>
    <row r="95" ht="13" customHeight="1">
      <c r="A95" t="s" s="93">
        <v>67</v>
      </c>
      <c r="B95" s="30">
        <v>1</v>
      </c>
      <c r="C95" s="30">
        <v>60</v>
      </c>
      <c r="D95" s="94">
        <f>C95*B95</f>
        <v>60</v>
      </c>
      <c r="E95" s="90"/>
      <c r="F95" s="91"/>
      <c r="G95" s="92"/>
      <c r="H95" s="92"/>
      <c r="I95" s="92"/>
      <c r="J95" s="92"/>
      <c r="K95" s="92"/>
    </row>
    <row r="96" ht="13" customHeight="1">
      <c r="A96" t="s" s="93">
        <v>68</v>
      </c>
      <c r="B96" s="30">
        <v>0</v>
      </c>
      <c r="C96" s="30">
        <v>180</v>
      </c>
      <c r="D96" s="94">
        <f>C96*B96</f>
        <v>0</v>
      </c>
      <c r="E96" s="90"/>
      <c r="F96" s="91"/>
      <c r="G96" s="92"/>
      <c r="H96" s="92"/>
      <c r="I96" s="92"/>
      <c r="J96" s="92"/>
      <c r="K96" s="92"/>
    </row>
    <row r="97" ht="13" customHeight="1">
      <c r="A97" t="s" s="93">
        <v>69</v>
      </c>
      <c r="B97" s="30">
        <v>0</v>
      </c>
      <c r="C97" s="30">
        <v>60</v>
      </c>
      <c r="D97" s="94">
        <f>C97*B97</f>
        <v>0</v>
      </c>
      <c r="E97" s="90"/>
      <c r="F97" s="91"/>
      <c r="G97" s="92"/>
      <c r="H97" s="92"/>
      <c r="I97" s="92"/>
      <c r="J97" s="92"/>
      <c r="K97" s="92"/>
    </row>
    <row r="98" ht="13" customHeight="1">
      <c r="A98" t="s" s="93">
        <v>70</v>
      </c>
      <c r="B98" s="30">
        <v>0</v>
      </c>
      <c r="C98" s="30">
        <v>200</v>
      </c>
      <c r="D98" s="94">
        <f>C98*B98</f>
        <v>0</v>
      </c>
      <c r="E98" s="90"/>
      <c r="F98" s="91"/>
      <c r="G98" s="92"/>
      <c r="H98" s="92"/>
      <c r="I98" s="92"/>
      <c r="J98" s="92"/>
      <c r="K98" s="92"/>
    </row>
    <row r="99" ht="13" customHeight="1">
      <c r="A99" t="s" s="93">
        <v>38</v>
      </c>
      <c r="B99" s="30">
        <v>0</v>
      </c>
      <c r="C99" s="95">
        <v>-750</v>
      </c>
      <c r="D99" s="94">
        <f>C99*B99</f>
        <v>0</v>
      </c>
      <c r="E99" s="96"/>
      <c r="F99" s="97"/>
      <c r="G99" s="92"/>
      <c r="H99" s="92"/>
      <c r="I99" s="92"/>
      <c r="J99" s="92"/>
      <c r="K99" s="92"/>
    </row>
    <row r="100" ht="14" customHeight="1">
      <c r="A100" s="98"/>
      <c r="B100" s="99"/>
      <c r="C100" s="100"/>
      <c r="D100" t="s" s="101">
        <v>28</v>
      </c>
      <c r="E100" s="102">
        <f>SUM(D92:D99)</f>
        <v>310</v>
      </c>
      <c r="F100" s="114"/>
      <c r="G100" s="79"/>
      <c r="H100" s="80"/>
      <c r="I100" s="80"/>
      <c r="J100" s="80"/>
      <c r="K100" s="80"/>
    </row>
    <row r="101" ht="18" customHeight="1">
      <c r="A101" t="s" s="104">
        <v>71</v>
      </c>
      <c r="B101" s="105"/>
      <c r="C101" t="s" s="106">
        <v>30</v>
      </c>
      <c r="D101" s="107">
        <v>550</v>
      </c>
      <c r="E101" s="108"/>
      <c r="F101" s="85"/>
      <c r="G101" s="19"/>
      <c r="H101" s="19"/>
      <c r="I101" s="19"/>
      <c r="J101" s="19"/>
      <c r="K101" s="19"/>
    </row>
    <row r="102" ht="13" customHeight="1">
      <c r="A102" t="s" s="93">
        <v>31</v>
      </c>
      <c r="B102" s="30">
        <v>1</v>
      </c>
      <c r="C102" s="30">
        <v>50</v>
      </c>
      <c r="D102" s="94">
        <f>B102*C102</f>
        <v>50</v>
      </c>
      <c r="E102" s="90"/>
      <c r="F102" s="91"/>
      <c r="G102" s="92"/>
      <c r="H102" s="92"/>
      <c r="I102" s="92"/>
      <c r="J102" s="92"/>
      <c r="K102" s="92"/>
    </row>
    <row r="103" ht="13" customHeight="1">
      <c r="A103" t="s" s="93">
        <v>32</v>
      </c>
      <c r="B103" s="30">
        <v>4</v>
      </c>
      <c r="C103" s="30">
        <v>50</v>
      </c>
      <c r="D103" s="94">
        <f>B103*C103</f>
        <v>200</v>
      </c>
      <c r="E103" s="90"/>
      <c r="F103" s="91"/>
      <c r="G103" s="92"/>
      <c r="H103" s="92"/>
      <c r="I103" s="92"/>
      <c r="J103" s="92"/>
      <c r="K103" s="92"/>
    </row>
    <row r="104" ht="13" customHeight="1">
      <c r="A104" t="s" s="93">
        <v>33</v>
      </c>
      <c r="B104" s="30">
        <v>0</v>
      </c>
      <c r="C104" s="30">
        <v>-50</v>
      </c>
      <c r="D104" s="94">
        <f>B104*C104</f>
        <v>0</v>
      </c>
      <c r="E104" s="90"/>
      <c r="F104" s="91"/>
      <c r="G104" s="92"/>
      <c r="H104" s="92"/>
      <c r="I104" s="92"/>
      <c r="J104" s="92"/>
      <c r="K104" s="92"/>
    </row>
    <row r="105" ht="13" customHeight="1">
      <c r="A105" t="s" s="93">
        <v>72</v>
      </c>
      <c r="B105" s="30">
        <v>1</v>
      </c>
      <c r="C105" s="30">
        <v>100</v>
      </c>
      <c r="D105" s="94">
        <f>C105*B105</f>
        <v>100</v>
      </c>
      <c r="E105" s="90"/>
      <c r="F105" s="91"/>
      <c r="G105" s="92"/>
      <c r="H105" s="92"/>
      <c r="I105" s="92"/>
      <c r="J105" s="92"/>
      <c r="K105" s="92"/>
    </row>
    <row r="106" ht="13" customHeight="1">
      <c r="A106" t="s" s="93">
        <v>73</v>
      </c>
      <c r="B106" s="30">
        <v>1</v>
      </c>
      <c r="C106" s="30">
        <v>50</v>
      </c>
      <c r="D106" s="94">
        <f>C106*B106</f>
        <v>50</v>
      </c>
      <c r="E106" s="90"/>
      <c r="F106" s="91"/>
      <c r="G106" s="92"/>
      <c r="H106" s="92"/>
      <c r="I106" s="92"/>
      <c r="J106" s="92"/>
      <c r="K106" s="92"/>
    </row>
    <row r="107" ht="13" customHeight="1">
      <c r="A107" t="s" s="93">
        <v>74</v>
      </c>
      <c r="B107" s="30">
        <v>1</v>
      </c>
      <c r="C107" s="30">
        <v>100</v>
      </c>
      <c r="D107" s="94">
        <f>C107*B107</f>
        <v>100</v>
      </c>
      <c r="E107" s="90"/>
      <c r="F107" s="91"/>
      <c r="G107" s="92"/>
      <c r="H107" s="92"/>
      <c r="I107" s="92"/>
      <c r="J107" s="92"/>
      <c r="K107" s="92"/>
    </row>
    <row r="108" ht="13" customHeight="1">
      <c r="A108" t="s" s="93">
        <v>75</v>
      </c>
      <c r="B108" s="30">
        <v>1</v>
      </c>
      <c r="C108" s="30">
        <v>50</v>
      </c>
      <c r="D108" s="94">
        <f>C108*B108</f>
        <v>50</v>
      </c>
      <c r="E108" s="90"/>
      <c r="F108" s="91"/>
      <c r="G108" s="92"/>
      <c r="H108" s="92"/>
      <c r="I108" s="92"/>
      <c r="J108" s="92"/>
      <c r="K108" s="92"/>
    </row>
    <row r="109" ht="13" customHeight="1">
      <c r="A109" t="s" s="93">
        <v>38</v>
      </c>
      <c r="B109" s="30">
        <v>0</v>
      </c>
      <c r="C109" s="95">
        <v>-550</v>
      </c>
      <c r="D109" s="94">
        <f>B109*C109</f>
        <v>0</v>
      </c>
      <c r="E109" s="96"/>
      <c r="F109" s="97"/>
      <c r="G109" s="92"/>
      <c r="H109" s="92"/>
      <c r="I109" s="92"/>
      <c r="J109" s="92"/>
      <c r="K109" s="92"/>
    </row>
    <row r="110" ht="14" customHeight="1">
      <c r="A110" s="98"/>
      <c r="B110" s="99"/>
      <c r="C110" s="100"/>
      <c r="D110" t="s" s="101">
        <v>28</v>
      </c>
      <c r="E110" s="102">
        <f>SUM(D102:D109)</f>
        <v>550</v>
      </c>
      <c r="F110" s="103"/>
      <c r="G110" s="79"/>
      <c r="H110" s="80"/>
      <c r="I110" s="80"/>
      <c r="J110" s="80"/>
      <c r="K110" s="80"/>
    </row>
    <row r="111" ht="18" customHeight="1">
      <c r="A111" t="s" s="115">
        <v>76</v>
      </c>
      <c r="B111" s="105"/>
      <c r="C111" t="s" s="106">
        <v>30</v>
      </c>
      <c r="D111" s="107">
        <v>650</v>
      </c>
      <c r="E111" s="108"/>
      <c r="F111" s="85"/>
      <c r="G111" s="19"/>
      <c r="H111" s="19"/>
      <c r="I111" s="19"/>
      <c r="J111" s="19"/>
      <c r="K111" s="19"/>
    </row>
    <row r="112" ht="13" customHeight="1">
      <c r="A112" t="s" s="93">
        <v>31</v>
      </c>
      <c r="B112" s="30">
        <v>1</v>
      </c>
      <c r="C112" s="30">
        <v>50</v>
      </c>
      <c r="D112" s="94">
        <f>B112*C112</f>
        <v>50</v>
      </c>
      <c r="E112" s="90"/>
      <c r="F112" s="91"/>
      <c r="G112" s="92"/>
      <c r="H112" s="92"/>
      <c r="I112" s="92"/>
      <c r="J112" s="92"/>
      <c r="K112" s="92"/>
    </row>
    <row r="113" ht="13" customHeight="1">
      <c r="A113" t="s" s="93">
        <v>32</v>
      </c>
      <c r="B113" s="30">
        <v>4</v>
      </c>
      <c r="C113" s="30">
        <v>50</v>
      </c>
      <c r="D113" s="94">
        <f>B113*C113</f>
        <v>200</v>
      </c>
      <c r="E113" s="90"/>
      <c r="F113" s="91"/>
      <c r="G113" s="92"/>
      <c r="H113" s="92"/>
      <c r="I113" s="92"/>
      <c r="J113" s="92"/>
      <c r="K113" s="92"/>
    </row>
    <row r="114" ht="13" customHeight="1">
      <c r="A114" t="s" s="93">
        <v>33</v>
      </c>
      <c r="B114" s="30">
        <v>0</v>
      </c>
      <c r="C114" s="30">
        <v>-50</v>
      </c>
      <c r="D114" s="94">
        <f>B114*C114</f>
        <v>0</v>
      </c>
      <c r="E114" s="90"/>
      <c r="F114" s="91"/>
      <c r="G114" s="92"/>
      <c r="H114" s="92"/>
      <c r="I114" s="92"/>
      <c r="J114" s="92"/>
      <c r="K114" s="92"/>
    </row>
    <row r="115" ht="13" customHeight="1">
      <c r="A115" t="s" s="93">
        <v>77</v>
      </c>
      <c r="B115" s="30">
        <v>0</v>
      </c>
      <c r="C115" s="30">
        <v>240</v>
      </c>
      <c r="D115" s="94">
        <f>C115*B115</f>
        <v>0</v>
      </c>
      <c r="E115" s="90"/>
      <c r="F115" s="91"/>
      <c r="G115" s="92"/>
      <c r="H115" s="92"/>
      <c r="I115" s="92"/>
      <c r="J115" s="92"/>
      <c r="K115" s="92"/>
    </row>
    <row r="116" ht="13" customHeight="1">
      <c r="A116" t="s" s="93">
        <v>78</v>
      </c>
      <c r="B116" s="30">
        <v>0</v>
      </c>
      <c r="C116" s="30">
        <v>80</v>
      </c>
      <c r="D116" s="94">
        <f>C116*B116</f>
        <v>0</v>
      </c>
      <c r="E116" s="90"/>
      <c r="F116" s="91"/>
      <c r="G116" s="92"/>
      <c r="H116" s="92"/>
      <c r="I116" s="92"/>
      <c r="J116" s="92"/>
      <c r="K116" s="92"/>
    </row>
    <row r="117" ht="13" customHeight="1">
      <c r="A117" t="s" s="93">
        <v>79</v>
      </c>
      <c r="B117" s="30">
        <v>0</v>
      </c>
      <c r="C117" s="30">
        <v>80</v>
      </c>
      <c r="D117" s="94">
        <f>B117*C117</f>
        <v>0</v>
      </c>
      <c r="E117" s="90"/>
      <c r="F117" s="91"/>
      <c r="G117" s="92"/>
      <c r="H117" s="92"/>
      <c r="I117" s="92"/>
      <c r="J117" s="92"/>
      <c r="K117" s="92"/>
    </row>
    <row r="118" ht="13" customHeight="1">
      <c r="A118" t="s" s="93">
        <v>38</v>
      </c>
      <c r="B118" s="30">
        <v>0</v>
      </c>
      <c r="C118" s="95">
        <v>-650</v>
      </c>
      <c r="D118" s="94">
        <f>B118*C118</f>
        <v>0</v>
      </c>
      <c r="E118" s="96"/>
      <c r="F118" s="97"/>
      <c r="G118" s="92"/>
      <c r="H118" s="92"/>
      <c r="I118" s="92"/>
      <c r="J118" s="92"/>
      <c r="K118" s="92"/>
    </row>
    <row r="119" ht="15" customHeight="1">
      <c r="A119" s="116"/>
      <c r="B119" s="99"/>
      <c r="C119" s="100"/>
      <c r="D119" t="s" s="101">
        <v>28</v>
      </c>
      <c r="E119" s="102">
        <f>SUM(D112:D118)</f>
        <v>250</v>
      </c>
      <c r="F119" s="103"/>
      <c r="G119" s="79"/>
      <c r="H119" s="80"/>
      <c r="I119" s="80"/>
      <c r="J119" s="80"/>
      <c r="K119" s="80"/>
    </row>
    <row r="120" ht="18" customHeight="1">
      <c r="A120" t="s" s="110">
        <v>80</v>
      </c>
      <c r="B120" s="105"/>
      <c r="C120" t="s" s="106">
        <v>30</v>
      </c>
      <c r="D120" s="107">
        <v>750</v>
      </c>
      <c r="E120" s="108"/>
      <c r="F120" s="85"/>
      <c r="G120" s="19"/>
      <c r="H120" s="19"/>
      <c r="I120" s="19"/>
      <c r="J120" s="19"/>
      <c r="K120" s="19"/>
    </row>
    <row r="121" ht="13" customHeight="1">
      <c r="A121" t="s" s="93">
        <v>31</v>
      </c>
      <c r="B121" s="30">
        <v>1</v>
      </c>
      <c r="C121" s="30">
        <v>50</v>
      </c>
      <c r="D121" s="94">
        <f>B121*C121</f>
        <v>50</v>
      </c>
      <c r="E121" s="90"/>
      <c r="F121" s="91"/>
      <c r="G121" s="92"/>
      <c r="H121" s="92"/>
      <c r="I121" s="92"/>
      <c r="J121" s="92"/>
      <c r="K121" s="92"/>
    </row>
    <row r="122" ht="13" customHeight="1">
      <c r="A122" t="s" s="93">
        <v>32</v>
      </c>
      <c r="B122" s="30">
        <v>4</v>
      </c>
      <c r="C122" s="30">
        <v>50</v>
      </c>
      <c r="D122" s="94">
        <f>B122*C122</f>
        <v>200</v>
      </c>
      <c r="E122" s="90"/>
      <c r="F122" s="91"/>
      <c r="G122" s="92"/>
      <c r="H122" s="92"/>
      <c r="I122" s="92"/>
      <c r="J122" s="92"/>
      <c r="K122" s="92"/>
    </row>
    <row r="123" ht="13" customHeight="1">
      <c r="A123" t="s" s="93">
        <v>33</v>
      </c>
      <c r="B123" s="30">
        <v>0</v>
      </c>
      <c r="C123" s="30">
        <v>-50</v>
      </c>
      <c r="D123" s="94">
        <f>B123*C123</f>
        <v>0</v>
      </c>
      <c r="E123" s="90"/>
      <c r="F123" s="91"/>
      <c r="G123" s="92"/>
      <c r="H123" s="92"/>
      <c r="I123" s="92"/>
      <c r="J123" s="92"/>
      <c r="K123" s="92"/>
    </row>
    <row r="124" ht="13" customHeight="1">
      <c r="A124" t="s" s="93">
        <v>81</v>
      </c>
      <c r="B124" s="30">
        <v>1</v>
      </c>
      <c r="C124" s="30">
        <v>80</v>
      </c>
      <c r="D124" s="94">
        <f>C124*B124</f>
        <v>80</v>
      </c>
      <c r="E124" s="90"/>
      <c r="F124" s="91"/>
      <c r="G124" s="92"/>
      <c r="H124" s="92"/>
      <c r="I124" s="92"/>
      <c r="J124" s="92"/>
      <c r="K124" s="92"/>
    </row>
    <row r="125" ht="13" customHeight="1">
      <c r="A125" t="s" s="93">
        <v>82</v>
      </c>
      <c r="B125" s="30">
        <v>0</v>
      </c>
      <c r="C125" s="30">
        <v>210</v>
      </c>
      <c r="D125" s="94">
        <f>C125*B125</f>
        <v>0</v>
      </c>
      <c r="E125" s="90"/>
      <c r="F125" s="91"/>
      <c r="G125" s="92"/>
      <c r="H125" s="92"/>
      <c r="I125" s="92"/>
      <c r="J125" s="92"/>
      <c r="K125" s="92"/>
    </row>
    <row r="126" ht="13" customHeight="1">
      <c r="A126" t="s" s="93">
        <v>83</v>
      </c>
      <c r="B126" s="30">
        <v>0</v>
      </c>
      <c r="C126" s="30">
        <v>210</v>
      </c>
      <c r="D126" s="94">
        <f>B126*C126</f>
        <v>0</v>
      </c>
      <c r="E126" s="90"/>
      <c r="F126" s="91"/>
      <c r="G126" s="92"/>
      <c r="H126" s="92"/>
      <c r="I126" s="92"/>
      <c r="J126" s="92"/>
      <c r="K126" s="92"/>
    </row>
    <row r="127" ht="13" customHeight="1">
      <c r="A127" t="s" s="93">
        <v>38</v>
      </c>
      <c r="B127" s="30">
        <v>0</v>
      </c>
      <c r="C127" s="95">
        <v>-750</v>
      </c>
      <c r="D127" s="94">
        <f>B127*C127</f>
        <v>0</v>
      </c>
      <c r="E127" s="96"/>
      <c r="F127" s="97"/>
      <c r="G127" s="92"/>
      <c r="H127" s="92"/>
      <c r="I127" s="92"/>
      <c r="J127" s="92"/>
      <c r="K127" s="92"/>
    </row>
    <row r="128" ht="14" customHeight="1">
      <c r="A128" s="98"/>
      <c r="B128" s="99"/>
      <c r="C128" s="100"/>
      <c r="D128" t="s" s="101">
        <v>28</v>
      </c>
      <c r="E128" s="102">
        <f>SUM(D121:D127)</f>
        <v>330</v>
      </c>
      <c r="F128" s="114"/>
      <c r="G128" s="79"/>
      <c r="H128" s="80"/>
      <c r="I128" s="80"/>
      <c r="J128" s="80"/>
      <c r="K128" s="80"/>
    </row>
    <row r="129" ht="18" customHeight="1">
      <c r="A129" t="s" s="110">
        <v>84</v>
      </c>
      <c r="B129" s="105"/>
      <c r="C129" t="s" s="106">
        <v>30</v>
      </c>
      <c r="D129" s="107">
        <v>650</v>
      </c>
      <c r="E129" s="108"/>
      <c r="F129" s="85"/>
      <c r="G129" s="19"/>
      <c r="H129" s="19"/>
      <c r="I129" s="19"/>
      <c r="J129" s="19"/>
      <c r="K129" s="19"/>
    </row>
    <row r="130" ht="13" customHeight="1">
      <c r="A130" t="s" s="93">
        <v>31</v>
      </c>
      <c r="B130" s="30">
        <v>1</v>
      </c>
      <c r="C130" s="30">
        <v>50</v>
      </c>
      <c r="D130" s="94">
        <f>B130*C130</f>
        <v>50</v>
      </c>
      <c r="E130" s="90"/>
      <c r="F130" s="91"/>
      <c r="G130" s="92"/>
      <c r="H130" s="92"/>
      <c r="I130" s="92"/>
      <c r="J130" s="92"/>
      <c r="K130" s="92"/>
    </row>
    <row r="131" ht="13" customHeight="1">
      <c r="A131" t="s" s="93">
        <v>32</v>
      </c>
      <c r="B131" s="30">
        <v>4</v>
      </c>
      <c r="C131" s="30">
        <v>50</v>
      </c>
      <c r="D131" s="94">
        <f>B131*C131</f>
        <v>200</v>
      </c>
      <c r="E131" s="90"/>
      <c r="F131" s="91"/>
      <c r="G131" s="92"/>
      <c r="H131" s="92"/>
      <c r="I131" s="92"/>
      <c r="J131" s="92"/>
      <c r="K131" s="92"/>
    </row>
    <row r="132" ht="13" customHeight="1">
      <c r="A132" t="s" s="93">
        <v>33</v>
      </c>
      <c r="B132" s="30">
        <v>0</v>
      </c>
      <c r="C132" s="30">
        <v>-50</v>
      </c>
      <c r="D132" s="94">
        <f>B132*C132</f>
        <v>0</v>
      </c>
      <c r="E132" s="90"/>
      <c r="F132" s="91"/>
      <c r="G132" s="92"/>
      <c r="H132" s="92"/>
      <c r="I132" s="92"/>
      <c r="J132" s="92"/>
      <c r="K132" s="92"/>
    </row>
    <row r="133" ht="13" customHeight="1">
      <c r="A133" t="s" s="93">
        <v>85</v>
      </c>
      <c r="B133" s="30">
        <v>1</v>
      </c>
      <c r="C133" s="30">
        <v>180</v>
      </c>
      <c r="D133" s="94">
        <f>C133*B133</f>
        <v>180</v>
      </c>
      <c r="E133" s="90"/>
      <c r="F133" s="91"/>
      <c r="G133" s="92"/>
      <c r="H133" s="92"/>
      <c r="I133" s="92"/>
      <c r="J133" s="92"/>
      <c r="K133" s="92"/>
    </row>
    <row r="134" ht="13" customHeight="1">
      <c r="A134" t="s" s="93">
        <v>86</v>
      </c>
      <c r="B134" s="30">
        <v>0</v>
      </c>
      <c r="C134" s="30">
        <v>120</v>
      </c>
      <c r="D134" s="94">
        <f>C134*B134</f>
        <v>0</v>
      </c>
      <c r="E134" s="90"/>
      <c r="F134" s="91"/>
      <c r="G134" s="92"/>
      <c r="H134" s="92"/>
      <c r="I134" s="92"/>
      <c r="J134" s="92"/>
      <c r="K134" s="92"/>
    </row>
    <row r="135" ht="13" customHeight="1">
      <c r="A135" t="s" s="93">
        <v>87</v>
      </c>
      <c r="B135" s="30">
        <v>1</v>
      </c>
      <c r="C135" s="30">
        <v>100</v>
      </c>
      <c r="D135" s="94">
        <f>C135*B135</f>
        <v>100</v>
      </c>
      <c r="E135" s="90"/>
      <c r="F135" s="91"/>
      <c r="G135" s="92"/>
      <c r="H135" s="92"/>
      <c r="I135" s="92"/>
      <c r="J135" s="92"/>
      <c r="K135" s="92"/>
    </row>
    <row r="136" ht="13" customHeight="1">
      <c r="A136" t="s" s="93">
        <v>38</v>
      </c>
      <c r="B136" s="30">
        <v>0</v>
      </c>
      <c r="C136" s="95">
        <v>-650</v>
      </c>
      <c r="D136" s="94">
        <f>B136*C136</f>
        <v>0</v>
      </c>
      <c r="E136" s="96"/>
      <c r="F136" s="91"/>
      <c r="G136" s="92"/>
      <c r="H136" s="92"/>
      <c r="I136" s="92"/>
      <c r="J136" s="92"/>
      <c r="K136" s="92"/>
    </row>
    <row r="137" ht="14" customHeight="1">
      <c r="A137" s="98"/>
      <c r="B137" s="99"/>
      <c r="C137" s="100"/>
      <c r="D137" t="s" s="101">
        <v>28</v>
      </c>
      <c r="E137" s="102">
        <f>SUM(D130:D136)</f>
        <v>530</v>
      </c>
      <c r="F137" s="109"/>
      <c r="G137" s="80"/>
      <c r="H137" s="80"/>
      <c r="I137" s="80"/>
      <c r="J137" s="80"/>
      <c r="K137" s="80"/>
    </row>
    <row r="138" ht="18" customHeight="1">
      <c r="A138" t="s" s="115">
        <v>88</v>
      </c>
      <c r="B138" s="105"/>
      <c r="C138" t="s" s="106">
        <v>30</v>
      </c>
      <c r="D138" s="107">
        <v>650</v>
      </c>
      <c r="E138" s="108"/>
      <c r="F138" s="85"/>
      <c r="G138" s="19"/>
      <c r="H138" s="19"/>
      <c r="I138" s="19"/>
      <c r="J138" s="19"/>
      <c r="K138" s="19"/>
    </row>
    <row r="139" ht="13" customHeight="1">
      <c r="A139" t="s" s="93">
        <v>31</v>
      </c>
      <c r="B139" s="30">
        <v>1</v>
      </c>
      <c r="C139" s="30">
        <v>50</v>
      </c>
      <c r="D139" s="94">
        <f>B139*C139</f>
        <v>50</v>
      </c>
      <c r="E139" s="90"/>
      <c r="F139" s="91"/>
      <c r="G139" s="92"/>
      <c r="H139" s="92"/>
      <c r="I139" s="92"/>
      <c r="J139" s="92"/>
      <c r="K139" s="92"/>
    </row>
    <row r="140" ht="13" customHeight="1">
      <c r="A140" t="s" s="93">
        <v>32</v>
      </c>
      <c r="B140" s="30">
        <v>4</v>
      </c>
      <c r="C140" s="30">
        <v>50</v>
      </c>
      <c r="D140" s="94">
        <f>B140*C140</f>
        <v>200</v>
      </c>
      <c r="E140" s="90"/>
      <c r="F140" s="91"/>
      <c r="G140" s="92"/>
      <c r="H140" s="92"/>
      <c r="I140" s="92"/>
      <c r="J140" s="92"/>
      <c r="K140" s="92"/>
    </row>
    <row r="141" ht="13" customHeight="1">
      <c r="A141" t="s" s="117">
        <v>89</v>
      </c>
      <c r="B141" s="30">
        <v>1</v>
      </c>
      <c r="C141" s="30">
        <v>210</v>
      </c>
      <c r="D141" s="94">
        <f>C141*B141</f>
        <v>210</v>
      </c>
      <c r="E141" s="90"/>
      <c r="F141" s="91"/>
      <c r="G141" s="92"/>
      <c r="H141" s="92"/>
      <c r="I141" s="92"/>
      <c r="J141" s="92"/>
      <c r="K141" s="92"/>
    </row>
    <row r="142" ht="13" customHeight="1">
      <c r="A142" t="s" s="93">
        <v>90</v>
      </c>
      <c r="B142" s="30">
        <v>1</v>
      </c>
      <c r="C142" s="30">
        <v>140</v>
      </c>
      <c r="D142" s="94">
        <f>C142*B142</f>
        <v>140</v>
      </c>
      <c r="E142" s="90"/>
      <c r="F142" s="91"/>
      <c r="G142" s="92"/>
      <c r="H142" s="92"/>
      <c r="I142" s="92"/>
      <c r="J142" s="92"/>
      <c r="K142" s="92"/>
    </row>
    <row r="143" ht="13" customHeight="1">
      <c r="A143" t="s" s="93">
        <v>91</v>
      </c>
      <c r="B143" s="30">
        <v>1</v>
      </c>
      <c r="C143" s="30">
        <v>50</v>
      </c>
      <c r="D143" s="94">
        <f>C143*B143</f>
        <v>50</v>
      </c>
      <c r="E143" s="90"/>
      <c r="F143" s="91"/>
      <c r="G143" s="92"/>
      <c r="H143" s="92"/>
      <c r="I143" s="92"/>
      <c r="J143" s="92"/>
      <c r="K143" s="92"/>
    </row>
    <row r="144" ht="13" customHeight="1">
      <c r="A144" t="s" s="93">
        <v>33</v>
      </c>
      <c r="B144" s="30">
        <v>0</v>
      </c>
      <c r="C144" s="30">
        <v>-50</v>
      </c>
      <c r="D144" s="94">
        <f>B144*C144</f>
        <v>0</v>
      </c>
      <c r="E144" s="90"/>
      <c r="F144" s="91"/>
      <c r="G144" s="92"/>
      <c r="H144" s="92"/>
      <c r="I144" s="92"/>
      <c r="J144" s="92"/>
      <c r="K144" s="92"/>
    </row>
    <row r="145" ht="13" customHeight="1">
      <c r="A145" t="s" s="93">
        <v>38</v>
      </c>
      <c r="B145" s="30">
        <v>0</v>
      </c>
      <c r="C145" s="95">
        <v>-650</v>
      </c>
      <c r="D145" s="94">
        <f>B145*C145</f>
        <v>0</v>
      </c>
      <c r="E145" s="96"/>
      <c r="F145" s="97"/>
      <c r="G145" s="92"/>
      <c r="H145" s="92"/>
      <c r="I145" s="92"/>
      <c r="J145" s="92"/>
      <c r="K145" s="92"/>
    </row>
    <row r="146" ht="14" customHeight="1">
      <c r="A146" s="98"/>
      <c r="B146" s="99"/>
      <c r="C146" s="100"/>
      <c r="D146" t="s" s="101">
        <v>28</v>
      </c>
      <c r="E146" s="102">
        <f>SUM(D139:D145)</f>
        <v>650</v>
      </c>
      <c r="F146" s="103"/>
      <c r="G146" s="79"/>
      <c r="H146" s="80"/>
      <c r="I146" s="80"/>
      <c r="J146" s="80"/>
      <c r="K146" s="80"/>
    </row>
    <row r="147" ht="18" customHeight="1">
      <c r="A147" t="s" s="115">
        <v>92</v>
      </c>
      <c r="B147" s="105"/>
      <c r="C147" t="s" s="106">
        <v>30</v>
      </c>
      <c r="D147" s="107">
        <v>650</v>
      </c>
      <c r="E147" s="108"/>
      <c r="F147" s="85"/>
      <c r="G147" s="19"/>
      <c r="H147" s="19"/>
      <c r="I147" s="19"/>
      <c r="J147" s="19"/>
      <c r="K147" s="19"/>
    </row>
    <row r="148" ht="13" customHeight="1">
      <c r="A148" t="s" s="93">
        <v>31</v>
      </c>
      <c r="B148" s="30">
        <v>0</v>
      </c>
      <c r="C148" s="30">
        <v>50</v>
      </c>
      <c r="D148" s="94">
        <f>B148*C148</f>
        <v>0</v>
      </c>
      <c r="E148" s="90"/>
      <c r="F148" s="91"/>
      <c r="G148" s="92"/>
      <c r="H148" s="92"/>
      <c r="I148" s="92"/>
      <c r="J148" s="92"/>
      <c r="K148" s="92"/>
    </row>
    <row r="149" ht="13" customHeight="1">
      <c r="A149" t="s" s="93">
        <v>32</v>
      </c>
      <c r="B149" s="30">
        <v>0</v>
      </c>
      <c r="C149" s="30">
        <v>50</v>
      </c>
      <c r="D149" s="94">
        <f>B149*C149</f>
        <v>0</v>
      </c>
      <c r="E149" s="90"/>
      <c r="F149" s="91"/>
      <c r="G149" s="92"/>
      <c r="H149" s="92"/>
      <c r="I149" s="92"/>
      <c r="J149" s="92"/>
      <c r="K149" s="92"/>
    </row>
    <row r="150" ht="13" customHeight="1">
      <c r="A150" t="s" s="93">
        <v>33</v>
      </c>
      <c r="B150" s="30">
        <v>0</v>
      </c>
      <c r="C150" s="30">
        <v>-50</v>
      </c>
      <c r="D150" s="94">
        <f>B150*C150</f>
        <v>0</v>
      </c>
      <c r="E150" s="90"/>
      <c r="F150" s="91"/>
      <c r="G150" s="92"/>
      <c r="H150" s="92"/>
      <c r="I150" s="92"/>
      <c r="J150" s="92"/>
      <c r="K150" s="92"/>
    </row>
    <row r="151" ht="13" customHeight="1">
      <c r="A151" t="s" s="93">
        <v>93</v>
      </c>
      <c r="B151" s="30">
        <v>0</v>
      </c>
      <c r="C151" s="30">
        <v>60</v>
      </c>
      <c r="D151" s="94">
        <f>C151*B151</f>
        <v>0</v>
      </c>
      <c r="E151" s="90"/>
      <c r="F151" s="91"/>
      <c r="G151" s="92"/>
      <c r="H151" s="92"/>
      <c r="I151" s="92"/>
      <c r="J151" s="92"/>
      <c r="K151" s="92"/>
    </row>
    <row r="152" ht="13" customHeight="1">
      <c r="A152" t="s" s="93">
        <v>94</v>
      </c>
      <c r="B152" s="30">
        <v>0</v>
      </c>
      <c r="C152" s="30">
        <v>90</v>
      </c>
      <c r="D152" s="94">
        <f>C152*B152</f>
        <v>0</v>
      </c>
      <c r="E152" s="90"/>
      <c r="F152" s="91"/>
      <c r="G152" s="92"/>
      <c r="H152" s="92"/>
      <c r="I152" s="92"/>
      <c r="J152" s="92"/>
      <c r="K152" s="92"/>
    </row>
    <row r="153" ht="13" customHeight="1">
      <c r="A153" t="s" s="93">
        <v>95</v>
      </c>
      <c r="B153" s="30">
        <v>0</v>
      </c>
      <c r="C153" s="30">
        <v>60</v>
      </c>
      <c r="D153" s="94">
        <f>C153*B153</f>
        <v>0</v>
      </c>
      <c r="E153" s="90"/>
      <c r="F153" s="91"/>
      <c r="G153" s="92"/>
      <c r="H153" s="92"/>
      <c r="I153" s="92"/>
      <c r="J153" s="92"/>
      <c r="K153" s="92"/>
    </row>
    <row r="154" ht="13" customHeight="1">
      <c r="A154" t="s" s="93">
        <v>96</v>
      </c>
      <c r="B154" s="30">
        <v>0</v>
      </c>
      <c r="C154" s="30">
        <v>60</v>
      </c>
      <c r="D154" s="94">
        <f>C154*B154</f>
        <v>0</v>
      </c>
      <c r="E154" s="90"/>
      <c r="F154" s="91"/>
      <c r="G154" s="92"/>
      <c r="H154" s="92"/>
      <c r="I154" s="92"/>
      <c r="J154" s="92"/>
      <c r="K154" s="92"/>
    </row>
    <row r="155" ht="13" customHeight="1">
      <c r="A155" t="s" s="93">
        <v>97</v>
      </c>
      <c r="B155" s="30">
        <v>0</v>
      </c>
      <c r="C155" s="30">
        <v>130</v>
      </c>
      <c r="D155" s="94">
        <f>C155*B155</f>
        <v>0</v>
      </c>
      <c r="E155" s="90"/>
      <c r="F155" s="91"/>
      <c r="G155" s="92"/>
      <c r="H155" s="92"/>
      <c r="I155" s="92"/>
      <c r="J155" s="92"/>
      <c r="K155" s="92"/>
    </row>
    <row r="156" ht="13" customHeight="1">
      <c r="A156" t="s" s="93">
        <v>38</v>
      </c>
      <c r="B156" s="30">
        <v>0</v>
      </c>
      <c r="C156" s="95">
        <v>-650</v>
      </c>
      <c r="D156" s="94">
        <f>C156*B156</f>
        <v>0</v>
      </c>
      <c r="E156" s="96"/>
      <c r="F156" s="97"/>
      <c r="G156" s="92"/>
      <c r="H156" s="92"/>
      <c r="I156" s="92"/>
      <c r="J156" s="92"/>
      <c r="K156" s="92"/>
    </row>
    <row r="157" ht="14" customHeight="1">
      <c r="A157" s="98"/>
      <c r="B157" s="99"/>
      <c r="C157" s="100"/>
      <c r="D157" t="s" s="101">
        <v>28</v>
      </c>
      <c r="E157" s="102">
        <f>SUM(D148:D156)</f>
        <v>0</v>
      </c>
      <c r="F157" s="114"/>
      <c r="G157" s="79"/>
      <c r="H157" s="80"/>
      <c r="I157" s="80"/>
      <c r="J157" s="80"/>
      <c r="K157" s="80"/>
    </row>
    <row r="158" ht="18" customHeight="1">
      <c r="A158" t="s" s="110">
        <v>98</v>
      </c>
      <c r="B158" s="105"/>
      <c r="C158" t="s" s="106">
        <v>30</v>
      </c>
      <c r="D158" s="107">
        <v>650</v>
      </c>
      <c r="E158" s="108"/>
      <c r="F158" s="85"/>
      <c r="G158" s="19"/>
      <c r="H158" s="19"/>
      <c r="I158" s="19"/>
      <c r="J158" s="19"/>
      <c r="K158" s="19"/>
    </row>
    <row r="159" ht="13" customHeight="1">
      <c r="A159" t="s" s="93">
        <v>31</v>
      </c>
      <c r="B159" s="30">
        <v>1</v>
      </c>
      <c r="C159" s="30">
        <v>50</v>
      </c>
      <c r="D159" s="94">
        <f>B159*C159</f>
        <v>50</v>
      </c>
      <c r="E159" s="90"/>
      <c r="F159" s="91"/>
      <c r="G159" s="92"/>
      <c r="H159" s="92"/>
      <c r="I159" s="92"/>
      <c r="J159" s="92"/>
      <c r="K159" s="92"/>
    </row>
    <row r="160" ht="13" customHeight="1">
      <c r="A160" t="s" s="93">
        <v>32</v>
      </c>
      <c r="B160" s="30">
        <v>4</v>
      </c>
      <c r="C160" s="30">
        <v>50</v>
      </c>
      <c r="D160" s="94">
        <f>B160*C160</f>
        <v>200</v>
      </c>
      <c r="E160" s="90"/>
      <c r="F160" s="91"/>
      <c r="G160" s="92"/>
      <c r="H160" s="92"/>
      <c r="I160" s="92"/>
      <c r="J160" s="92"/>
      <c r="K160" s="92"/>
    </row>
    <row r="161" ht="13" customHeight="1">
      <c r="A161" t="s" s="93">
        <v>33</v>
      </c>
      <c r="B161" s="30">
        <v>0</v>
      </c>
      <c r="C161" s="30">
        <v>-50</v>
      </c>
      <c r="D161" s="94">
        <f>B161*C161</f>
        <v>0</v>
      </c>
      <c r="E161" s="90"/>
      <c r="F161" s="91"/>
      <c r="G161" s="92"/>
      <c r="H161" s="92"/>
      <c r="I161" s="92"/>
      <c r="J161" s="92"/>
      <c r="K161" s="92"/>
    </row>
    <row r="162" ht="13" customHeight="1">
      <c r="A162" t="s" s="93">
        <v>99</v>
      </c>
      <c r="B162" s="30">
        <v>1</v>
      </c>
      <c r="C162" s="30">
        <v>90</v>
      </c>
      <c r="D162" s="94">
        <f>C162*B162</f>
        <v>90</v>
      </c>
      <c r="E162" s="90"/>
      <c r="F162" s="91"/>
      <c r="G162" s="92"/>
      <c r="H162" s="92"/>
      <c r="I162" s="92"/>
      <c r="J162" s="92"/>
      <c r="K162" s="92"/>
    </row>
    <row r="163" ht="13" customHeight="1">
      <c r="A163" t="s" s="93">
        <v>100</v>
      </c>
      <c r="B163" s="30">
        <v>1</v>
      </c>
      <c r="C163" s="30">
        <v>135</v>
      </c>
      <c r="D163" s="94">
        <f>C163*B163</f>
        <v>135</v>
      </c>
      <c r="E163" s="90"/>
      <c r="F163" s="91"/>
      <c r="G163" s="92"/>
      <c r="H163" s="92"/>
      <c r="I163" s="92"/>
      <c r="J163" s="92"/>
      <c r="K163" s="92"/>
    </row>
    <row r="164" ht="13" customHeight="1">
      <c r="A164" t="s" s="93">
        <v>101</v>
      </c>
      <c r="B164" s="30">
        <v>1</v>
      </c>
      <c r="C164" s="30">
        <v>175</v>
      </c>
      <c r="D164" s="94">
        <f>B164*C164</f>
        <v>175</v>
      </c>
      <c r="E164" s="90"/>
      <c r="F164" s="91"/>
      <c r="G164" s="92"/>
      <c r="H164" s="92"/>
      <c r="I164" s="92"/>
      <c r="J164" s="92"/>
      <c r="K164" s="92"/>
    </row>
    <row r="165" ht="13" customHeight="1">
      <c r="A165" t="s" s="93">
        <v>38</v>
      </c>
      <c r="B165" s="30">
        <v>0</v>
      </c>
      <c r="C165" s="95">
        <v>-650</v>
      </c>
      <c r="D165" s="94">
        <f>C165*B165</f>
        <v>0</v>
      </c>
      <c r="E165" s="96"/>
      <c r="F165" s="97"/>
      <c r="G165" s="92"/>
      <c r="H165" s="92"/>
      <c r="I165" s="92"/>
      <c r="J165" s="92"/>
      <c r="K165" s="92"/>
    </row>
    <row r="166" ht="14" customHeight="1">
      <c r="A166" s="98"/>
      <c r="B166" s="99"/>
      <c r="C166" s="100"/>
      <c r="D166" t="s" s="101">
        <v>28</v>
      </c>
      <c r="E166" s="102">
        <f>SUM(D159:D165)</f>
        <v>650</v>
      </c>
      <c r="F166" s="114"/>
      <c r="G166" s="118"/>
      <c r="H166" s="92"/>
      <c r="I166" s="92"/>
      <c r="J166" s="92"/>
      <c r="K166" s="92"/>
    </row>
    <row r="167" ht="18" customHeight="1">
      <c r="A167" t="s" s="110">
        <v>102</v>
      </c>
      <c r="B167" s="105"/>
      <c r="C167" t="s" s="106">
        <v>30</v>
      </c>
      <c r="D167" s="107">
        <v>450</v>
      </c>
      <c r="E167" s="108"/>
      <c r="F167" s="85"/>
      <c r="G167" s="92"/>
      <c r="H167" s="92"/>
      <c r="I167" s="92"/>
      <c r="J167" s="92"/>
      <c r="K167" s="92"/>
    </row>
    <row r="168" ht="13" customHeight="1">
      <c r="A168" t="s" s="93">
        <v>31</v>
      </c>
      <c r="B168" s="30">
        <v>0</v>
      </c>
      <c r="C168" s="30">
        <v>50</v>
      </c>
      <c r="D168" s="94">
        <f>B168*C168</f>
        <v>0</v>
      </c>
      <c r="E168" s="90"/>
      <c r="F168" s="91"/>
      <c r="G168" s="92"/>
      <c r="H168" s="92"/>
      <c r="I168" s="92"/>
      <c r="J168" s="92"/>
      <c r="K168" s="92"/>
    </row>
    <row r="169" ht="13" customHeight="1">
      <c r="A169" t="s" s="93">
        <v>32</v>
      </c>
      <c r="B169" s="30">
        <v>0</v>
      </c>
      <c r="C169" s="30">
        <v>50</v>
      </c>
      <c r="D169" s="94">
        <f>B169*C169</f>
        <v>0</v>
      </c>
      <c r="E169" s="90"/>
      <c r="F169" s="91"/>
      <c r="G169" s="92"/>
      <c r="H169" s="92"/>
      <c r="I169" s="92"/>
      <c r="J169" s="92"/>
      <c r="K169" s="92"/>
    </row>
    <row r="170" ht="13" customHeight="1">
      <c r="A170" t="s" s="93">
        <v>33</v>
      </c>
      <c r="B170" s="30">
        <v>0</v>
      </c>
      <c r="C170" s="30">
        <v>-50</v>
      </c>
      <c r="D170" s="94">
        <f>B170*C170</f>
        <v>0</v>
      </c>
      <c r="E170" s="90"/>
      <c r="F170" s="91"/>
      <c r="G170" s="92"/>
      <c r="H170" s="92"/>
      <c r="I170" s="92"/>
      <c r="J170" s="92"/>
      <c r="K170" s="92"/>
    </row>
    <row r="171" ht="13" customHeight="1">
      <c r="A171" t="s" s="93">
        <v>103</v>
      </c>
      <c r="B171" s="30">
        <v>0</v>
      </c>
      <c r="C171" s="30">
        <v>100</v>
      </c>
      <c r="D171" s="94">
        <f>C171*B171</f>
        <v>0</v>
      </c>
      <c r="E171" s="90"/>
      <c r="F171" s="91"/>
      <c r="G171" s="92"/>
      <c r="H171" s="92"/>
      <c r="I171" s="92"/>
      <c r="J171" s="92"/>
      <c r="K171" s="92"/>
    </row>
    <row r="172" ht="13" customHeight="1">
      <c r="A172" t="s" s="93">
        <v>104</v>
      </c>
      <c r="B172" s="30">
        <v>0</v>
      </c>
      <c r="C172" s="30">
        <v>100</v>
      </c>
      <c r="D172" s="94">
        <f>C172*B172</f>
        <v>0</v>
      </c>
      <c r="E172" s="90"/>
      <c r="F172" s="91"/>
      <c r="G172" s="92"/>
      <c r="H172" s="92"/>
      <c r="I172" s="92"/>
      <c r="J172" s="92"/>
      <c r="K172" s="92"/>
    </row>
    <row r="173" ht="13" customHeight="1">
      <c r="A173" t="s" s="93">
        <v>38</v>
      </c>
      <c r="B173" s="30">
        <v>0</v>
      </c>
      <c r="C173" s="95">
        <v>-450</v>
      </c>
      <c r="D173" s="94">
        <f>C173*B173</f>
        <v>0</v>
      </c>
      <c r="E173" s="96"/>
      <c r="F173" s="97"/>
      <c r="G173" s="92"/>
      <c r="H173" s="92"/>
      <c r="I173" s="92"/>
      <c r="J173" s="92"/>
      <c r="K173" s="92"/>
    </row>
    <row r="174" ht="14" customHeight="1">
      <c r="A174" s="98"/>
      <c r="B174" s="99"/>
      <c r="C174" s="100"/>
      <c r="D174" t="s" s="101">
        <v>28</v>
      </c>
      <c r="E174" s="102">
        <f>SUM(D168:D173)</f>
        <v>0</v>
      </c>
      <c r="F174" s="114"/>
      <c r="G174" s="118"/>
      <c r="H174" s="92"/>
      <c r="I174" s="92"/>
      <c r="J174" s="92"/>
      <c r="K174" s="92"/>
    </row>
    <row r="175" ht="18" customHeight="1">
      <c r="A175" t="s" s="110">
        <v>105</v>
      </c>
      <c r="B175" s="105"/>
      <c r="C175" t="s" s="106">
        <v>30</v>
      </c>
      <c r="D175" s="107">
        <v>350</v>
      </c>
      <c r="E175" s="108"/>
      <c r="F175" s="85"/>
      <c r="G175" s="92"/>
      <c r="H175" s="92"/>
      <c r="I175" s="92"/>
      <c r="J175" s="92"/>
      <c r="K175" s="92"/>
    </row>
    <row r="176" ht="13" customHeight="1">
      <c r="A176" t="s" s="93">
        <v>31</v>
      </c>
      <c r="B176" s="30">
        <v>0</v>
      </c>
      <c r="C176" s="30">
        <v>50</v>
      </c>
      <c r="D176" s="94">
        <f>B176*C176</f>
        <v>0</v>
      </c>
      <c r="E176" s="90"/>
      <c r="F176" s="91"/>
      <c r="G176" s="92"/>
      <c r="H176" s="92"/>
      <c r="I176" s="92"/>
      <c r="J176" s="92"/>
      <c r="K176" s="92"/>
    </row>
    <row r="177" ht="13" customHeight="1">
      <c r="A177" t="s" s="93">
        <v>32</v>
      </c>
      <c r="B177" s="30">
        <v>0</v>
      </c>
      <c r="C177" s="30">
        <v>50</v>
      </c>
      <c r="D177" s="94">
        <f>B177*C177</f>
        <v>0</v>
      </c>
      <c r="E177" s="90"/>
      <c r="F177" s="91"/>
      <c r="G177" s="92"/>
      <c r="H177" s="92"/>
      <c r="I177" s="92"/>
      <c r="J177" s="92"/>
      <c r="K177" s="92"/>
    </row>
    <row r="178" ht="13" customHeight="1">
      <c r="A178" t="s" s="93">
        <v>33</v>
      </c>
      <c r="B178" s="30">
        <v>0</v>
      </c>
      <c r="C178" s="30">
        <v>-50</v>
      </c>
      <c r="D178" s="94">
        <f>B178*C178</f>
        <v>0</v>
      </c>
      <c r="E178" s="90"/>
      <c r="F178" s="91"/>
      <c r="G178" s="92"/>
      <c r="H178" s="92"/>
      <c r="I178" s="92"/>
      <c r="J178" s="92"/>
      <c r="K178" s="92"/>
    </row>
    <row r="179" ht="13" customHeight="1">
      <c r="A179" t="s" s="93">
        <v>106</v>
      </c>
      <c r="B179" s="30">
        <v>0</v>
      </c>
      <c r="C179" s="30">
        <v>100</v>
      </c>
      <c r="D179" s="94">
        <f>C179*B179</f>
        <v>0</v>
      </c>
      <c r="E179" s="90"/>
      <c r="F179" s="91"/>
      <c r="G179" s="92"/>
      <c r="H179" s="92"/>
      <c r="I179" s="92"/>
      <c r="J179" s="92"/>
      <c r="K179" s="92"/>
    </row>
    <row r="180" ht="13" customHeight="1">
      <c r="A180" t="s" s="93">
        <v>38</v>
      </c>
      <c r="B180" s="30">
        <v>0</v>
      </c>
      <c r="C180" s="95">
        <v>-350</v>
      </c>
      <c r="D180" s="94">
        <f>C180*B180</f>
        <v>0</v>
      </c>
      <c r="E180" s="96"/>
      <c r="F180" s="97"/>
      <c r="G180" s="92"/>
      <c r="H180" s="92"/>
      <c r="I180" s="92"/>
      <c r="J180" s="92"/>
      <c r="K180" s="92"/>
    </row>
    <row r="181" ht="14" customHeight="1">
      <c r="A181" s="98"/>
      <c r="B181" s="99"/>
      <c r="C181" s="100"/>
      <c r="D181" t="s" s="101">
        <v>28</v>
      </c>
      <c r="E181" s="102">
        <f>SUM(D176:D180)</f>
        <v>0</v>
      </c>
      <c r="F181" s="114"/>
      <c r="G181" s="118"/>
      <c r="H181" s="92"/>
      <c r="I181" s="92"/>
      <c r="J181" s="92"/>
      <c r="K181" s="92"/>
    </row>
    <row r="182" ht="18" customHeight="1">
      <c r="A182" t="s" s="110">
        <v>107</v>
      </c>
      <c r="B182" s="105"/>
      <c r="C182" t="s" s="106">
        <v>30</v>
      </c>
      <c r="D182" s="107">
        <v>350</v>
      </c>
      <c r="E182" s="108"/>
      <c r="F182" s="85"/>
      <c r="G182" s="92"/>
      <c r="H182" s="92"/>
      <c r="I182" s="92"/>
      <c r="J182" s="92"/>
      <c r="K182" s="92"/>
    </row>
    <row r="183" ht="13" customHeight="1">
      <c r="A183" t="s" s="93">
        <v>31</v>
      </c>
      <c r="B183" s="30">
        <v>1</v>
      </c>
      <c r="C183" s="30">
        <v>50</v>
      </c>
      <c r="D183" s="94">
        <f>B183*C183</f>
        <v>50</v>
      </c>
      <c r="E183" s="90"/>
      <c r="F183" s="91"/>
      <c r="G183" s="92"/>
      <c r="H183" s="92"/>
      <c r="I183" s="92"/>
      <c r="J183" s="92"/>
      <c r="K183" s="92"/>
    </row>
    <row r="184" ht="13" customHeight="1">
      <c r="A184" t="s" s="93">
        <v>32</v>
      </c>
      <c r="B184" s="30">
        <v>4</v>
      </c>
      <c r="C184" s="30">
        <v>50</v>
      </c>
      <c r="D184" s="94">
        <f>B184*C184</f>
        <v>200</v>
      </c>
      <c r="E184" s="90"/>
      <c r="F184" s="91"/>
      <c r="G184" s="92"/>
      <c r="H184" s="92"/>
      <c r="I184" s="92"/>
      <c r="J184" s="92"/>
      <c r="K184" s="92"/>
    </row>
    <row r="185" ht="13" customHeight="1">
      <c r="A185" t="s" s="93">
        <v>33</v>
      </c>
      <c r="B185" s="30">
        <v>0</v>
      </c>
      <c r="C185" s="30">
        <v>-50</v>
      </c>
      <c r="D185" s="94">
        <f>B185*C185</f>
        <v>0</v>
      </c>
      <c r="E185" s="90"/>
      <c r="F185" s="91"/>
      <c r="G185" s="92"/>
      <c r="H185" s="92"/>
      <c r="I185" s="92"/>
      <c r="J185" s="92"/>
      <c r="K185" s="92"/>
    </row>
    <row r="186" ht="13" customHeight="1">
      <c r="A186" t="s" s="93">
        <v>106</v>
      </c>
      <c r="B186" s="30">
        <v>1</v>
      </c>
      <c r="C186" s="30">
        <v>100</v>
      </c>
      <c r="D186" s="94">
        <f>C186*B186</f>
        <v>100</v>
      </c>
      <c r="E186" s="90"/>
      <c r="F186" s="91"/>
      <c r="G186" s="92"/>
      <c r="H186" s="92"/>
      <c r="I186" s="92"/>
      <c r="J186" s="92"/>
      <c r="K186" s="92"/>
    </row>
    <row r="187" ht="13" customHeight="1">
      <c r="A187" t="s" s="93">
        <v>38</v>
      </c>
      <c r="B187" s="30">
        <v>0</v>
      </c>
      <c r="C187" s="95">
        <v>-350</v>
      </c>
      <c r="D187" s="94">
        <f>C187*B187</f>
        <v>0</v>
      </c>
      <c r="E187" s="96"/>
      <c r="F187" s="97"/>
      <c r="G187" s="92"/>
      <c r="H187" s="92"/>
      <c r="I187" s="92"/>
      <c r="J187" s="92"/>
      <c r="K187" s="92"/>
    </row>
    <row r="188" ht="14" customHeight="1">
      <c r="A188" s="98"/>
      <c r="B188" s="99"/>
      <c r="C188" s="100"/>
      <c r="D188" t="s" s="101">
        <v>28</v>
      </c>
      <c r="E188" s="102">
        <f>SUM(D183:D187)</f>
        <v>350</v>
      </c>
      <c r="F188" s="114"/>
      <c r="G188" s="118"/>
      <c r="H188" s="92"/>
      <c r="I188" s="92"/>
      <c r="J188" s="92"/>
      <c r="K188" s="92"/>
    </row>
    <row r="189" ht="18" customHeight="1">
      <c r="A189" t="s" s="119">
        <v>108</v>
      </c>
      <c r="B189" s="105"/>
      <c r="C189" t="s" s="106">
        <v>30</v>
      </c>
      <c r="D189" s="107">
        <v>250</v>
      </c>
      <c r="E189" s="108"/>
      <c r="F189" s="85"/>
      <c r="G189" s="92"/>
      <c r="H189" s="92"/>
      <c r="I189" s="92"/>
      <c r="J189" s="92"/>
      <c r="K189" s="92"/>
    </row>
    <row r="190" ht="13" customHeight="1">
      <c r="A190" t="s" s="93">
        <v>31</v>
      </c>
      <c r="B190" s="30">
        <v>0</v>
      </c>
      <c r="C190" s="30">
        <v>50</v>
      </c>
      <c r="D190" s="94">
        <f>B190*C190</f>
        <v>0</v>
      </c>
      <c r="E190" s="90"/>
      <c r="F190" s="91"/>
      <c r="G190" s="92"/>
      <c r="H190" s="92"/>
      <c r="I190" s="92"/>
      <c r="J190" s="92"/>
      <c r="K190" s="92"/>
    </row>
    <row r="191" ht="13" customHeight="1">
      <c r="A191" t="s" s="93">
        <v>32</v>
      </c>
      <c r="B191" s="30">
        <v>0</v>
      </c>
      <c r="C191" s="30">
        <v>50</v>
      </c>
      <c r="D191" s="94">
        <f>B191*C191</f>
        <v>0</v>
      </c>
      <c r="E191" s="90"/>
      <c r="F191" s="91"/>
      <c r="G191" s="92"/>
      <c r="H191" s="92"/>
      <c r="I191" s="92"/>
      <c r="J191" s="92"/>
      <c r="K191" s="92"/>
    </row>
    <row r="192" ht="13" customHeight="1">
      <c r="A192" t="s" s="93">
        <v>33</v>
      </c>
      <c r="B192" s="30">
        <v>0</v>
      </c>
      <c r="C192" s="30">
        <v>-50</v>
      </c>
      <c r="D192" s="94">
        <f>B192*C192</f>
        <v>0</v>
      </c>
      <c r="E192" s="90"/>
      <c r="F192" s="91"/>
      <c r="G192" s="92"/>
      <c r="H192" s="92"/>
      <c r="I192" s="92"/>
      <c r="J192" s="92"/>
      <c r="K192" s="92"/>
    </row>
    <row r="193" ht="13" customHeight="1">
      <c r="A193" t="s" s="93">
        <v>38</v>
      </c>
      <c r="B193" s="30">
        <v>0</v>
      </c>
      <c r="C193" s="95">
        <v>-250</v>
      </c>
      <c r="D193" s="94">
        <f>C193*B193</f>
        <v>0</v>
      </c>
      <c r="E193" s="96"/>
      <c r="F193" s="97"/>
      <c r="G193" s="92"/>
      <c r="H193" s="92"/>
      <c r="I193" s="92"/>
      <c r="J193" s="92"/>
      <c r="K193" s="92"/>
    </row>
    <row r="194" ht="14" customHeight="1">
      <c r="A194" s="98"/>
      <c r="B194" s="99"/>
      <c r="C194" s="100"/>
      <c r="D194" t="s" s="101">
        <v>28</v>
      </c>
      <c r="E194" s="102">
        <f>SUM(D190:D193)</f>
        <v>0</v>
      </c>
      <c r="F194" s="114"/>
      <c r="G194" s="118"/>
      <c r="H194" s="92"/>
      <c r="I194" s="92"/>
      <c r="J194" s="92"/>
      <c r="K194" s="92"/>
    </row>
    <row r="195" ht="18" customHeight="1">
      <c r="A195" t="s" s="120">
        <v>109</v>
      </c>
      <c r="B195" s="121"/>
      <c r="C195" t="s" s="122">
        <v>30</v>
      </c>
      <c r="D195" s="123">
        <v>100</v>
      </c>
      <c r="E195" s="108"/>
      <c r="F195" s="85"/>
      <c r="G195" s="92"/>
      <c r="H195" s="92"/>
      <c r="I195" s="92"/>
      <c r="J195" s="92"/>
      <c r="K195" s="92"/>
    </row>
    <row r="196" ht="13" customHeight="1">
      <c r="A196" t="s" s="93">
        <v>110</v>
      </c>
      <c r="B196" s="30">
        <v>1</v>
      </c>
      <c r="C196" s="30">
        <v>100</v>
      </c>
      <c r="D196" s="124">
        <f>C196*B196</f>
        <v>100</v>
      </c>
      <c r="E196" s="96"/>
      <c r="F196" s="97"/>
      <c r="G196" s="92"/>
      <c r="H196" s="92"/>
      <c r="I196" s="92"/>
      <c r="J196" s="92"/>
      <c r="K196" s="92"/>
    </row>
    <row r="197" ht="14" customHeight="1">
      <c r="A197" s="98"/>
      <c r="B197" s="99"/>
      <c r="C197" s="100"/>
      <c r="D197" t="s" s="101">
        <v>28</v>
      </c>
      <c r="E197" s="102">
        <f>SUM(D196)</f>
        <v>100</v>
      </c>
      <c r="F197" s="114"/>
      <c r="G197" s="118"/>
      <c r="H197" s="92"/>
      <c r="I197" s="92"/>
      <c r="J197" s="92"/>
      <c r="K197" s="92"/>
    </row>
    <row r="198" ht="18" customHeight="1">
      <c r="A198" t="s" s="120">
        <v>111</v>
      </c>
      <c r="B198" s="121"/>
      <c r="C198" t="s" s="122">
        <v>30</v>
      </c>
      <c r="D198" s="123">
        <v>150</v>
      </c>
      <c r="E198" s="108"/>
      <c r="F198" s="85"/>
      <c r="G198" s="92"/>
      <c r="H198" s="92"/>
      <c r="I198" s="92"/>
      <c r="J198" s="92"/>
      <c r="K198" s="92"/>
    </row>
    <row r="199" ht="13" customHeight="1">
      <c r="A199" t="s" s="93">
        <v>110</v>
      </c>
      <c r="B199" s="30">
        <v>0</v>
      </c>
      <c r="C199" s="30">
        <v>150</v>
      </c>
      <c r="D199" s="124">
        <f>C199*B199</f>
        <v>0</v>
      </c>
      <c r="E199" s="96"/>
      <c r="F199" s="97"/>
      <c r="G199" s="92"/>
      <c r="H199" s="92"/>
      <c r="I199" s="92"/>
      <c r="J199" s="92"/>
      <c r="K199" s="92"/>
    </row>
    <row r="200" ht="14" customHeight="1">
      <c r="A200" s="98"/>
      <c r="B200" s="99"/>
      <c r="C200" s="100"/>
      <c r="D200" t="s" s="101">
        <v>28</v>
      </c>
      <c r="E200" s="102">
        <f>SUM(D199)</f>
        <v>0</v>
      </c>
      <c r="F200" s="114"/>
      <c r="G200" s="118"/>
      <c r="H200" s="92"/>
      <c r="I200" s="92"/>
      <c r="J200" s="92"/>
      <c r="K200" s="92"/>
    </row>
    <row r="201" ht="18" customHeight="1">
      <c r="A201" t="s" s="120">
        <v>112</v>
      </c>
      <c r="B201" s="121"/>
      <c r="C201" t="s" s="122">
        <v>30</v>
      </c>
      <c r="D201" s="123">
        <v>150</v>
      </c>
      <c r="E201" s="108"/>
      <c r="F201" s="85"/>
      <c r="G201" s="92"/>
      <c r="H201" s="92"/>
      <c r="I201" s="92"/>
      <c r="J201" s="92"/>
      <c r="K201" s="92"/>
    </row>
    <row r="202" ht="14" customHeight="1">
      <c r="A202" t="s" s="93">
        <v>110</v>
      </c>
      <c r="B202" s="30">
        <v>0</v>
      </c>
      <c r="C202" s="125">
        <v>150</v>
      </c>
      <c r="D202" s="126">
        <f>C202*B202</f>
        <v>0</v>
      </c>
      <c r="E202" s="96"/>
      <c r="F202" s="97"/>
      <c r="G202" s="92"/>
      <c r="H202" s="92"/>
      <c r="I202" s="92"/>
      <c r="J202" s="92"/>
      <c r="K202" s="92"/>
    </row>
    <row r="203" ht="14" customHeight="1">
      <c r="A203" s="98"/>
      <c r="B203" s="99"/>
      <c r="C203" s="100"/>
      <c r="D203" t="s" s="101">
        <v>28</v>
      </c>
      <c r="E203" s="102">
        <f>SUM(D202)</f>
        <v>0</v>
      </c>
      <c r="F203" s="114"/>
      <c r="G203" s="118"/>
      <c r="H203" s="92"/>
      <c r="I203" s="92"/>
      <c r="J203" s="92"/>
      <c r="K203" s="92"/>
    </row>
    <row r="204" ht="18" customHeight="1">
      <c r="A204" t="s" s="120">
        <v>113</v>
      </c>
      <c r="B204" s="121"/>
      <c r="C204" t="s" s="122">
        <v>30</v>
      </c>
      <c r="D204" s="123">
        <v>150</v>
      </c>
      <c r="E204" s="108"/>
      <c r="F204" s="85"/>
      <c r="G204" s="92"/>
      <c r="H204" s="92"/>
      <c r="I204" s="92"/>
      <c r="J204" s="92"/>
      <c r="K204" s="92"/>
    </row>
    <row r="205" ht="14" customHeight="1">
      <c r="A205" t="s" s="93">
        <v>110</v>
      </c>
      <c r="B205" s="30">
        <v>0</v>
      </c>
      <c r="C205" s="125">
        <v>150</v>
      </c>
      <c r="D205" s="126">
        <f>C205*B205</f>
        <v>0</v>
      </c>
      <c r="E205" s="96"/>
      <c r="F205" s="97"/>
      <c r="G205" s="92"/>
      <c r="H205" s="92"/>
      <c r="I205" s="92"/>
      <c r="J205" s="92"/>
      <c r="K205" s="92"/>
    </row>
    <row r="206" ht="14" customHeight="1">
      <c r="A206" s="98"/>
      <c r="B206" s="99"/>
      <c r="C206" s="100"/>
      <c r="D206" t="s" s="101">
        <v>28</v>
      </c>
      <c r="E206" s="102">
        <f>SUM(D205)</f>
        <v>0</v>
      </c>
      <c r="F206" s="114"/>
      <c r="G206" s="118"/>
      <c r="H206" s="92"/>
      <c r="I206" s="92"/>
      <c r="J206" s="92"/>
      <c r="K206" s="92"/>
    </row>
    <row r="207" ht="18" customHeight="1">
      <c r="A207" t="s" s="120">
        <v>114</v>
      </c>
      <c r="B207" s="121"/>
      <c r="C207" t="s" s="122">
        <v>30</v>
      </c>
      <c r="D207" s="123">
        <v>150</v>
      </c>
      <c r="E207" s="108"/>
      <c r="F207" s="85"/>
      <c r="G207" s="92"/>
      <c r="H207" s="92"/>
      <c r="I207" s="92"/>
      <c r="J207" s="92"/>
      <c r="K207" s="92"/>
    </row>
    <row r="208" ht="13" customHeight="1">
      <c r="A208" t="s" s="93">
        <v>110</v>
      </c>
      <c r="B208" s="30">
        <v>0</v>
      </c>
      <c r="C208" s="30">
        <v>150</v>
      </c>
      <c r="D208" s="124">
        <f>C208*B208</f>
        <v>0</v>
      </c>
      <c r="E208" s="96"/>
      <c r="F208" s="97"/>
      <c r="G208" s="92"/>
      <c r="H208" s="92"/>
      <c r="I208" s="92"/>
      <c r="J208" s="92"/>
      <c r="K208" s="92"/>
    </row>
    <row r="209" ht="14" customHeight="1">
      <c r="A209" s="98"/>
      <c r="B209" s="99"/>
      <c r="C209" s="100"/>
      <c r="D209" t="s" s="101">
        <v>28</v>
      </c>
      <c r="E209" s="102">
        <f>SUM(D208)</f>
        <v>0</v>
      </c>
      <c r="F209" s="114"/>
      <c r="G209" s="118"/>
      <c r="H209" s="92"/>
      <c r="I209" s="92"/>
      <c r="J209" s="92"/>
      <c r="K209" s="92"/>
    </row>
    <row r="210" ht="18" customHeight="1">
      <c r="A210" t="s" s="120">
        <v>115</v>
      </c>
      <c r="B210" s="121"/>
      <c r="C210" t="s" s="122">
        <v>30</v>
      </c>
      <c r="D210" s="123">
        <v>150</v>
      </c>
      <c r="E210" s="108"/>
      <c r="F210" s="85"/>
      <c r="G210" s="92"/>
      <c r="H210" s="92"/>
      <c r="I210" s="92"/>
      <c r="J210" s="92"/>
      <c r="K210" s="92"/>
    </row>
    <row r="211" ht="13" customHeight="1">
      <c r="A211" t="s" s="93">
        <v>110</v>
      </c>
      <c r="B211" s="30">
        <v>1</v>
      </c>
      <c r="C211" s="30">
        <v>150</v>
      </c>
      <c r="D211" s="124">
        <f>C211*B211</f>
        <v>150</v>
      </c>
      <c r="E211" s="96"/>
      <c r="F211" s="97"/>
      <c r="G211" s="92"/>
      <c r="H211" s="92"/>
      <c r="I211" s="92"/>
      <c r="J211" s="92"/>
      <c r="K211" s="92"/>
    </row>
    <row r="212" ht="14" customHeight="1">
      <c r="A212" s="98"/>
      <c r="B212" s="99"/>
      <c r="C212" s="100"/>
      <c r="D212" t="s" s="101">
        <v>28</v>
      </c>
      <c r="E212" s="102">
        <f>SUM(D211)</f>
        <v>150</v>
      </c>
      <c r="F212" s="114"/>
      <c r="G212" s="118"/>
      <c r="H212" s="92"/>
      <c r="I212" s="92"/>
      <c r="J212" s="92"/>
      <c r="K212" s="92"/>
    </row>
    <row r="213" ht="18" customHeight="1">
      <c r="A213" t="s" s="120">
        <v>116</v>
      </c>
      <c r="B213" s="121"/>
      <c r="C213" t="s" s="122">
        <v>30</v>
      </c>
      <c r="D213" s="123">
        <v>100</v>
      </c>
      <c r="E213" s="108"/>
      <c r="F213" s="85"/>
      <c r="G213" s="92"/>
      <c r="H213" s="92"/>
      <c r="I213" s="92"/>
      <c r="J213" s="92"/>
      <c r="K213" s="92"/>
    </row>
    <row r="214" ht="13" customHeight="1">
      <c r="A214" t="s" s="93">
        <v>110</v>
      </c>
      <c r="B214" s="30">
        <v>1</v>
      </c>
      <c r="C214" s="30">
        <v>100</v>
      </c>
      <c r="D214" s="124">
        <f>C214*B214</f>
        <v>100</v>
      </c>
      <c r="E214" s="96"/>
      <c r="F214" s="97"/>
      <c r="G214" s="92"/>
      <c r="H214" s="92"/>
      <c r="I214" s="92"/>
      <c r="J214" s="92"/>
      <c r="K214" s="92"/>
    </row>
    <row r="215" ht="14" customHeight="1">
      <c r="A215" s="98"/>
      <c r="B215" s="99"/>
      <c r="C215" s="100"/>
      <c r="D215" t="s" s="101">
        <v>28</v>
      </c>
      <c r="E215" s="102">
        <f>SUM(D214)</f>
        <v>100</v>
      </c>
      <c r="F215" s="114"/>
      <c r="G215" s="118"/>
      <c r="H215" s="92"/>
      <c r="I215" s="92"/>
      <c r="J215" s="92"/>
      <c r="K215" s="92"/>
    </row>
    <row r="216" ht="18" customHeight="1">
      <c r="A216" t="s" s="120">
        <v>117</v>
      </c>
      <c r="B216" s="121"/>
      <c r="C216" t="s" s="122">
        <v>30</v>
      </c>
      <c r="D216" s="123">
        <v>100</v>
      </c>
      <c r="E216" s="108"/>
      <c r="F216" s="85"/>
      <c r="G216" s="92"/>
      <c r="H216" s="92"/>
      <c r="I216" s="92"/>
      <c r="J216" s="92"/>
      <c r="K216" s="92"/>
    </row>
    <row r="217" ht="13" customHeight="1">
      <c r="A217" t="s" s="93">
        <v>110</v>
      </c>
      <c r="B217" s="30">
        <v>1</v>
      </c>
      <c r="C217" s="30">
        <v>100</v>
      </c>
      <c r="D217" s="124">
        <f>C217*B217</f>
        <v>100</v>
      </c>
      <c r="E217" s="96"/>
      <c r="F217" s="97"/>
      <c r="G217" s="92"/>
      <c r="H217" s="92"/>
      <c r="I217" s="92"/>
      <c r="J217" s="92"/>
      <c r="K217" s="92"/>
    </row>
    <row r="218" ht="14" customHeight="1">
      <c r="A218" s="98"/>
      <c r="B218" s="99"/>
      <c r="C218" s="100"/>
      <c r="D218" t="s" s="101">
        <v>28</v>
      </c>
      <c r="E218" s="102">
        <f>SUM(D217)</f>
        <v>100</v>
      </c>
      <c r="F218" s="114"/>
      <c r="G218" s="118"/>
      <c r="H218" s="92"/>
      <c r="I218" s="92"/>
      <c r="J218" s="92"/>
      <c r="K218" s="92"/>
    </row>
    <row r="219" ht="18" customHeight="1">
      <c r="A219" t="s" s="120">
        <v>118</v>
      </c>
      <c r="B219" s="121"/>
      <c r="C219" t="s" s="122">
        <v>30</v>
      </c>
      <c r="D219" s="123">
        <v>100</v>
      </c>
      <c r="E219" s="108"/>
      <c r="F219" s="85"/>
      <c r="G219" s="92"/>
      <c r="H219" s="92"/>
      <c r="I219" s="92"/>
      <c r="J219" s="92"/>
      <c r="K219" s="92"/>
    </row>
    <row r="220" ht="13" customHeight="1">
      <c r="A220" t="s" s="93">
        <v>110</v>
      </c>
      <c r="B220" s="30">
        <v>1</v>
      </c>
      <c r="C220" s="30">
        <v>100</v>
      </c>
      <c r="D220" s="124">
        <f>C220*B220</f>
        <v>100</v>
      </c>
      <c r="E220" s="96"/>
      <c r="F220" s="97"/>
      <c r="G220" s="92"/>
      <c r="H220" s="92"/>
      <c r="I220" s="92"/>
      <c r="J220" s="92"/>
      <c r="K220" s="92"/>
    </row>
    <row r="221" ht="14" customHeight="1">
      <c r="A221" s="98"/>
      <c r="B221" s="99"/>
      <c r="C221" s="100"/>
      <c r="D221" t="s" s="101">
        <v>28</v>
      </c>
      <c r="E221" s="102">
        <f>SUM(D220)</f>
        <v>100</v>
      </c>
      <c r="F221" s="114"/>
      <c r="G221" s="118"/>
      <c r="H221" s="92"/>
      <c r="I221" s="92"/>
      <c r="J221" s="92"/>
      <c r="K221" s="92"/>
    </row>
    <row r="222" ht="18" customHeight="1">
      <c r="A222" t="s" s="120">
        <v>119</v>
      </c>
      <c r="B222" s="121"/>
      <c r="C222" t="s" s="122">
        <v>30</v>
      </c>
      <c r="D222" s="123">
        <v>100</v>
      </c>
      <c r="E222" s="108"/>
      <c r="F222" s="85"/>
      <c r="G222" s="92"/>
      <c r="H222" s="92"/>
      <c r="I222" s="92"/>
      <c r="J222" s="92"/>
      <c r="K222" s="92"/>
    </row>
    <row r="223" ht="13" customHeight="1">
      <c r="A223" t="s" s="93">
        <v>110</v>
      </c>
      <c r="B223" s="30">
        <v>1</v>
      </c>
      <c r="C223" s="30">
        <v>100</v>
      </c>
      <c r="D223" s="124">
        <f>C223*B223</f>
        <v>100</v>
      </c>
      <c r="E223" s="96"/>
      <c r="F223" s="97"/>
      <c r="G223" s="92"/>
      <c r="H223" s="92"/>
      <c r="I223" s="92"/>
      <c r="J223" s="92"/>
      <c r="K223" s="92"/>
    </row>
    <row r="224" ht="14" customHeight="1">
      <c r="A224" s="98"/>
      <c r="B224" s="99"/>
      <c r="C224" s="100"/>
      <c r="D224" t="s" s="101">
        <v>28</v>
      </c>
      <c r="E224" s="102">
        <f>SUM(D223)</f>
        <v>100</v>
      </c>
      <c r="F224" s="114"/>
      <c r="G224" s="118"/>
      <c r="H224" s="92"/>
      <c r="I224" s="92"/>
      <c r="J224" s="92"/>
      <c r="K224" s="92"/>
    </row>
    <row r="225" ht="18" customHeight="1">
      <c r="A225" t="s" s="120">
        <v>120</v>
      </c>
      <c r="B225" s="121"/>
      <c r="C225" t="s" s="122">
        <v>30</v>
      </c>
      <c r="D225" s="123">
        <v>150</v>
      </c>
      <c r="E225" s="108"/>
      <c r="F225" s="85"/>
      <c r="G225" s="92"/>
      <c r="H225" s="92"/>
      <c r="I225" s="92"/>
      <c r="J225" s="92"/>
      <c r="K225" s="92"/>
    </row>
    <row r="226" ht="13" customHeight="1">
      <c r="A226" t="s" s="93">
        <v>110</v>
      </c>
      <c r="B226" s="30">
        <v>1</v>
      </c>
      <c r="C226" s="30">
        <v>150</v>
      </c>
      <c r="D226" s="124">
        <f>C226*B226</f>
        <v>150</v>
      </c>
      <c r="E226" s="96"/>
      <c r="F226" s="97"/>
      <c r="G226" s="92"/>
      <c r="H226" s="92"/>
      <c r="I226" s="92"/>
      <c r="J226" s="92"/>
      <c r="K226" s="92"/>
    </row>
    <row r="227" ht="14" customHeight="1">
      <c r="A227" s="98"/>
      <c r="B227" s="99"/>
      <c r="C227" s="100"/>
      <c r="D227" t="s" s="101">
        <v>28</v>
      </c>
      <c r="E227" s="102">
        <f>SUM(D226)</f>
        <v>150</v>
      </c>
      <c r="F227" s="114"/>
      <c r="G227" s="118"/>
      <c r="H227" s="92"/>
      <c r="I227" s="92"/>
      <c r="J227" s="92"/>
      <c r="K227" s="92"/>
    </row>
    <row r="228" ht="18" customHeight="1">
      <c r="A228" t="s" s="120">
        <v>121</v>
      </c>
      <c r="B228" s="121"/>
      <c r="C228" t="s" s="122">
        <v>30</v>
      </c>
      <c r="D228" s="123">
        <v>100</v>
      </c>
      <c r="E228" s="108"/>
      <c r="F228" s="85"/>
      <c r="G228" s="92"/>
      <c r="H228" s="92"/>
      <c r="I228" s="92"/>
      <c r="J228" s="92"/>
      <c r="K228" s="92"/>
    </row>
    <row r="229" ht="13" customHeight="1">
      <c r="A229" t="s" s="93">
        <v>110</v>
      </c>
      <c r="B229" s="30">
        <v>1</v>
      </c>
      <c r="C229" s="30">
        <v>100</v>
      </c>
      <c r="D229" s="124">
        <f>C229*B229</f>
        <v>100</v>
      </c>
      <c r="E229" s="96"/>
      <c r="F229" s="97"/>
      <c r="G229" s="92"/>
      <c r="H229" s="92"/>
      <c r="I229" s="92"/>
      <c r="J229" s="92"/>
      <c r="K229" s="92"/>
    </row>
    <row r="230" ht="14" customHeight="1">
      <c r="A230" s="98"/>
      <c r="B230" s="99"/>
      <c r="C230" s="100"/>
      <c r="D230" t="s" s="101">
        <v>28</v>
      </c>
      <c r="E230" s="102">
        <f>SUM(D229)</f>
        <v>100</v>
      </c>
      <c r="F230" s="114"/>
      <c r="G230" s="118"/>
      <c r="H230" s="92"/>
      <c r="I230" s="92"/>
      <c r="J230" s="92"/>
      <c r="K230" s="92"/>
    </row>
    <row r="231" ht="18" customHeight="1">
      <c r="A231" t="s" s="120">
        <v>122</v>
      </c>
      <c r="B231" s="121"/>
      <c r="C231" t="s" s="122">
        <v>30</v>
      </c>
      <c r="D231" s="123">
        <v>100</v>
      </c>
      <c r="E231" s="108"/>
      <c r="F231" s="85"/>
      <c r="G231" s="92"/>
      <c r="H231" s="92"/>
      <c r="I231" s="92"/>
      <c r="J231" s="92"/>
      <c r="K231" s="92"/>
    </row>
    <row r="232" ht="13" customHeight="1">
      <c r="A232" t="s" s="93">
        <v>110</v>
      </c>
      <c r="B232" s="30">
        <v>1</v>
      </c>
      <c r="C232" s="30">
        <v>100</v>
      </c>
      <c r="D232" s="124">
        <f>C232*B232</f>
        <v>100</v>
      </c>
      <c r="E232" s="96"/>
      <c r="F232" s="97"/>
      <c r="G232" s="92"/>
      <c r="H232" s="92"/>
      <c r="I232" s="92"/>
      <c r="J232" s="92"/>
      <c r="K232" s="92"/>
    </row>
    <row r="233" ht="14" customHeight="1">
      <c r="A233" s="98"/>
      <c r="B233" s="99"/>
      <c r="C233" s="100"/>
      <c r="D233" t="s" s="101">
        <v>28</v>
      </c>
      <c r="E233" s="102">
        <f>SUM(D232)</f>
        <v>100</v>
      </c>
      <c r="F233" s="114"/>
      <c r="G233" s="118"/>
      <c r="H233" s="92"/>
      <c r="I233" s="92"/>
      <c r="J233" s="92"/>
      <c r="K233" s="92"/>
    </row>
    <row r="234" ht="18" customHeight="1">
      <c r="A234" t="s" s="120">
        <v>123</v>
      </c>
      <c r="B234" s="121"/>
      <c r="C234" t="s" s="122">
        <v>30</v>
      </c>
      <c r="D234" s="123">
        <v>100</v>
      </c>
      <c r="E234" s="108"/>
      <c r="F234" s="85"/>
      <c r="G234" s="92"/>
      <c r="H234" s="92"/>
      <c r="I234" s="92"/>
      <c r="J234" s="92"/>
      <c r="K234" s="92"/>
    </row>
    <row r="235" ht="13" customHeight="1">
      <c r="A235" t="s" s="93">
        <v>110</v>
      </c>
      <c r="B235" s="30">
        <v>0</v>
      </c>
      <c r="C235" s="30">
        <v>100</v>
      </c>
      <c r="D235" s="124">
        <f>C235*B235</f>
        <v>0</v>
      </c>
      <c r="E235" s="96"/>
      <c r="F235" s="97"/>
      <c r="G235" s="92"/>
      <c r="H235" s="92"/>
      <c r="I235" s="92"/>
      <c r="J235" s="92"/>
      <c r="K235" s="92"/>
    </row>
    <row r="236" ht="14" customHeight="1">
      <c r="A236" s="98"/>
      <c r="B236" s="99"/>
      <c r="C236" s="100"/>
      <c r="D236" t="s" s="101">
        <v>28</v>
      </c>
      <c r="E236" s="102">
        <f>SUM(D235)</f>
        <v>0</v>
      </c>
      <c r="F236" s="114"/>
      <c r="G236" s="118"/>
      <c r="H236" s="92"/>
      <c r="I236" s="92"/>
      <c r="J236" s="92"/>
      <c r="K236" s="92"/>
    </row>
    <row r="237" ht="18" customHeight="1">
      <c r="A237" t="s" s="120">
        <v>124</v>
      </c>
      <c r="B237" s="121"/>
      <c r="C237" t="s" s="122">
        <v>30</v>
      </c>
      <c r="D237" s="123">
        <v>100</v>
      </c>
      <c r="E237" s="108"/>
      <c r="F237" s="85"/>
      <c r="G237" s="92"/>
      <c r="H237" s="92"/>
      <c r="I237" s="92"/>
      <c r="J237" s="92"/>
      <c r="K237" s="92"/>
    </row>
    <row r="238" ht="13" customHeight="1">
      <c r="A238" t="s" s="93">
        <v>110</v>
      </c>
      <c r="B238" s="30">
        <v>1</v>
      </c>
      <c r="C238" s="30">
        <v>100</v>
      </c>
      <c r="D238" s="124">
        <f>C238*B238</f>
        <v>100</v>
      </c>
      <c r="E238" s="96"/>
      <c r="F238" s="97"/>
      <c r="G238" s="92"/>
      <c r="H238" s="92"/>
      <c r="I238" s="92"/>
      <c r="J238" s="92"/>
      <c r="K238" s="92"/>
    </row>
    <row r="239" ht="14" customHeight="1">
      <c r="A239" s="98"/>
      <c r="B239" s="99"/>
      <c r="C239" s="100"/>
      <c r="D239" t="s" s="101">
        <v>28</v>
      </c>
      <c r="E239" s="102">
        <f>SUM(D238)</f>
        <v>100</v>
      </c>
      <c r="F239" s="114"/>
      <c r="G239" s="118"/>
      <c r="H239" s="92"/>
      <c r="I239" s="92"/>
      <c r="J239" s="92"/>
      <c r="K239" s="92"/>
    </row>
    <row r="240" ht="18" customHeight="1">
      <c r="A240" t="s" s="120">
        <v>125</v>
      </c>
      <c r="B240" s="121"/>
      <c r="C240" t="s" s="122">
        <v>30</v>
      </c>
      <c r="D240" s="123">
        <v>100</v>
      </c>
      <c r="E240" s="108"/>
      <c r="F240" s="85"/>
      <c r="G240" s="92"/>
      <c r="H240" s="92"/>
      <c r="I240" s="92"/>
      <c r="J240" s="92"/>
      <c r="K240" s="92"/>
    </row>
    <row r="241" ht="13" customHeight="1">
      <c r="A241" t="s" s="93">
        <v>110</v>
      </c>
      <c r="B241" s="30">
        <v>1</v>
      </c>
      <c r="C241" s="30">
        <v>100</v>
      </c>
      <c r="D241" s="124">
        <f>C241*B241</f>
        <v>100</v>
      </c>
      <c r="E241" s="96"/>
      <c r="F241" s="97"/>
      <c r="G241" s="92"/>
      <c r="H241" s="92"/>
      <c r="I241" s="92"/>
      <c r="J241" s="92"/>
      <c r="K241" s="92"/>
    </row>
    <row r="242" ht="14" customHeight="1">
      <c r="A242" s="98"/>
      <c r="B242" s="99"/>
      <c r="C242" s="100"/>
      <c r="D242" t="s" s="101">
        <v>28</v>
      </c>
      <c r="E242" s="102">
        <f>SUM(D241)</f>
        <v>100</v>
      </c>
      <c r="F242" s="114"/>
      <c r="G242" s="118"/>
      <c r="H242" s="92"/>
      <c r="I242" s="92"/>
      <c r="J242" s="92"/>
      <c r="K242" s="92"/>
    </row>
    <row r="243" ht="18" customHeight="1">
      <c r="A243" t="s" s="120">
        <v>126</v>
      </c>
      <c r="B243" s="121"/>
      <c r="C243" t="s" s="122">
        <v>30</v>
      </c>
      <c r="D243" s="123">
        <v>100</v>
      </c>
      <c r="E243" s="108"/>
      <c r="F243" s="85"/>
      <c r="G243" s="92"/>
      <c r="H243" s="92"/>
      <c r="I243" s="92"/>
      <c r="J243" s="92"/>
      <c r="K243" s="92"/>
    </row>
    <row r="244" ht="13" customHeight="1">
      <c r="A244" t="s" s="93">
        <v>110</v>
      </c>
      <c r="B244" s="30">
        <v>0</v>
      </c>
      <c r="C244" s="30">
        <v>100</v>
      </c>
      <c r="D244" s="124">
        <f>C244*B244</f>
        <v>0</v>
      </c>
      <c r="E244" s="96"/>
      <c r="F244" s="97"/>
      <c r="G244" s="92"/>
      <c r="H244" s="92"/>
      <c r="I244" s="92"/>
      <c r="J244" s="92"/>
      <c r="K244" s="92"/>
    </row>
    <row r="245" ht="14" customHeight="1">
      <c r="A245" s="98"/>
      <c r="B245" s="99"/>
      <c r="C245" s="100"/>
      <c r="D245" t="s" s="101">
        <v>28</v>
      </c>
      <c r="E245" s="102">
        <f>SUM(D244)</f>
        <v>0</v>
      </c>
      <c r="F245" s="114"/>
      <c r="G245" s="118"/>
      <c r="H245" s="92"/>
      <c r="I245" s="92"/>
      <c r="J245" s="92"/>
      <c r="K245" s="92"/>
    </row>
    <row r="246" ht="18" customHeight="1">
      <c r="A246" t="s" s="127">
        <v>127</v>
      </c>
      <c r="B246" s="121"/>
      <c r="C246" t="s" s="122">
        <v>30</v>
      </c>
      <c r="D246" s="123">
        <v>100</v>
      </c>
      <c r="E246" s="108"/>
      <c r="F246" s="85"/>
      <c r="G246" s="92"/>
      <c r="H246" s="92"/>
      <c r="I246" s="92"/>
      <c r="J246" s="92"/>
      <c r="K246" s="92"/>
    </row>
    <row r="247" ht="13" customHeight="1">
      <c r="A247" t="s" s="93">
        <v>110</v>
      </c>
      <c r="B247" s="30">
        <v>0</v>
      </c>
      <c r="C247" s="30">
        <v>100</v>
      </c>
      <c r="D247" s="124">
        <f>C247*B247</f>
        <v>0</v>
      </c>
      <c r="E247" s="96"/>
      <c r="F247" s="97"/>
      <c r="G247" s="92"/>
      <c r="H247" s="92"/>
      <c r="I247" s="92"/>
      <c r="J247" s="92"/>
      <c r="K247" s="92"/>
    </row>
    <row r="248" ht="14" customHeight="1">
      <c r="A248" s="98"/>
      <c r="B248" s="99"/>
      <c r="C248" s="100"/>
      <c r="D248" t="s" s="101">
        <v>28</v>
      </c>
      <c r="E248" s="102">
        <f>SUM(D247)</f>
        <v>0</v>
      </c>
      <c r="F248" s="114"/>
      <c r="G248" s="118"/>
      <c r="H248" s="92"/>
      <c r="I248" s="92"/>
      <c r="J248" s="92"/>
      <c r="K248" s="92"/>
    </row>
    <row r="249" ht="18" customHeight="1">
      <c r="A249" t="s" s="127">
        <v>128</v>
      </c>
      <c r="B249" s="121"/>
      <c r="C249" t="s" s="122">
        <v>30</v>
      </c>
      <c r="D249" s="123">
        <v>100</v>
      </c>
      <c r="E249" s="108"/>
      <c r="F249" s="85"/>
      <c r="G249" s="92"/>
      <c r="H249" s="92"/>
      <c r="I249" s="92"/>
      <c r="J249" s="92"/>
      <c r="K249" s="92"/>
    </row>
    <row r="250" ht="13" customHeight="1">
      <c r="A250" t="s" s="93">
        <v>110</v>
      </c>
      <c r="B250" s="30">
        <v>0</v>
      </c>
      <c r="C250" s="30">
        <v>100</v>
      </c>
      <c r="D250" s="124">
        <f>C250*B250</f>
        <v>0</v>
      </c>
      <c r="E250" s="96"/>
      <c r="F250" s="97"/>
      <c r="G250" s="92"/>
      <c r="H250" s="92"/>
      <c r="I250" s="92"/>
      <c r="J250" s="92"/>
      <c r="K250" s="92"/>
    </row>
    <row r="251" ht="14" customHeight="1">
      <c r="A251" s="98"/>
      <c r="B251" s="99"/>
      <c r="C251" s="100"/>
      <c r="D251" t="s" s="101">
        <v>28</v>
      </c>
      <c r="E251" s="102">
        <f>SUM(D250)</f>
        <v>0</v>
      </c>
      <c r="F251" s="114"/>
      <c r="G251" s="118"/>
      <c r="H251" s="92"/>
      <c r="I251" s="92"/>
      <c r="J251" s="92"/>
      <c r="K251" s="92"/>
    </row>
    <row r="252" ht="13" customHeight="1">
      <c r="A252" s="19"/>
      <c r="B252" s="128"/>
      <c r="C252" s="129"/>
      <c r="D252" s="130"/>
      <c r="E252" s="131"/>
      <c r="F252" s="131"/>
      <c r="G252" s="92"/>
      <c r="H252" s="92"/>
      <c r="I252" s="92"/>
      <c r="J252" s="92"/>
      <c r="K252" s="92"/>
    </row>
    <row r="253" ht="13" customHeight="1">
      <c r="A253" s="132"/>
      <c r="B253" s="133"/>
      <c r="C253" s="134"/>
      <c r="D253" s="135"/>
      <c r="E253" s="136"/>
      <c r="F253" s="136"/>
      <c r="G253" s="92"/>
      <c r="H253" s="92"/>
      <c r="I253" s="92"/>
      <c r="J253" s="92"/>
      <c r="K253" s="92"/>
    </row>
    <row r="254" ht="18" customHeight="1">
      <c r="A254" t="s" s="137">
        <v>129</v>
      </c>
      <c r="B254" s="138"/>
      <c r="C254" s="139"/>
      <c r="D254" s="140"/>
      <c r="E254" s="90"/>
      <c r="F254" s="91"/>
      <c r="G254" s="92"/>
      <c r="H254" s="92"/>
      <c r="I254" s="92"/>
      <c r="J254" s="92"/>
      <c r="K254" s="92"/>
    </row>
    <row r="255" ht="13" customHeight="1">
      <c r="A255" t="s" s="141">
        <v>130</v>
      </c>
      <c r="B255" s="30">
        <v>0</v>
      </c>
      <c r="C255" s="30">
        <v>50</v>
      </c>
      <c r="D255" s="142">
        <f>B255*C255</f>
        <v>0</v>
      </c>
      <c r="E255" s="90"/>
      <c r="F255" s="91"/>
      <c r="G255" s="92"/>
      <c r="H255" s="92"/>
      <c r="I255" s="92"/>
      <c r="J255" s="92"/>
      <c r="K255" s="92"/>
    </row>
    <row r="256" ht="13" customHeight="1">
      <c r="A256" t="s" s="141">
        <v>131</v>
      </c>
      <c r="B256" s="30">
        <v>0</v>
      </c>
      <c r="C256" s="30">
        <v>50</v>
      </c>
      <c r="D256" s="142">
        <f>B256*C256</f>
        <v>0</v>
      </c>
      <c r="E256" s="90"/>
      <c r="F256" s="91"/>
      <c r="G256" s="92"/>
      <c r="H256" s="92"/>
      <c r="I256" s="92"/>
      <c r="J256" s="92"/>
      <c r="K256" s="92"/>
    </row>
    <row r="257" ht="13" customHeight="1">
      <c r="A257" t="s" s="141">
        <v>132</v>
      </c>
      <c r="B257" s="30">
        <v>0</v>
      </c>
      <c r="C257" s="30">
        <v>50</v>
      </c>
      <c r="D257" s="142">
        <f>B257*C257</f>
        <v>0</v>
      </c>
      <c r="E257" s="90"/>
      <c r="F257" s="91"/>
      <c r="G257" s="92"/>
      <c r="H257" s="92"/>
      <c r="I257" s="92"/>
      <c r="J257" s="92"/>
      <c r="K257" s="92"/>
    </row>
    <row r="258" ht="13" customHeight="1">
      <c r="A258" t="s" s="141">
        <v>133</v>
      </c>
      <c r="B258" s="30">
        <v>0</v>
      </c>
      <c r="C258" s="30">
        <v>50</v>
      </c>
      <c r="D258" s="142">
        <f>B258*C258</f>
        <v>0</v>
      </c>
      <c r="E258" s="90"/>
      <c r="F258" s="91"/>
      <c r="G258" s="92"/>
      <c r="H258" s="92"/>
      <c r="I258" s="92"/>
      <c r="J258" s="92"/>
      <c r="K258" s="92"/>
    </row>
    <row r="259" ht="13" customHeight="1">
      <c r="A259" t="s" s="141">
        <v>134</v>
      </c>
      <c r="B259" s="30">
        <v>1</v>
      </c>
      <c r="C259" s="30">
        <v>50</v>
      </c>
      <c r="D259" s="142">
        <f>B259*C259</f>
        <v>50</v>
      </c>
      <c r="E259" s="90"/>
      <c r="F259" s="91"/>
      <c r="G259" s="92"/>
      <c r="H259" s="92"/>
      <c r="I259" s="92"/>
      <c r="J259" s="92"/>
      <c r="K259" s="92"/>
    </row>
    <row r="260" ht="13" customHeight="1">
      <c r="A260" t="s" s="141">
        <v>135</v>
      </c>
      <c r="B260" s="30">
        <v>1</v>
      </c>
      <c r="C260" s="30">
        <v>50</v>
      </c>
      <c r="D260" s="142">
        <f>B260*C260</f>
        <v>50</v>
      </c>
      <c r="E260" s="90"/>
      <c r="F260" s="91"/>
      <c r="G260" s="92"/>
      <c r="H260" s="92"/>
      <c r="I260" s="92"/>
      <c r="J260" s="92"/>
      <c r="K260" s="92"/>
    </row>
    <row r="261" ht="13" customHeight="1">
      <c r="A261" t="s" s="141">
        <v>136</v>
      </c>
      <c r="B261" s="30">
        <v>0</v>
      </c>
      <c r="C261" s="30">
        <v>50</v>
      </c>
      <c r="D261" s="142">
        <f>B261*C261</f>
        <v>0</v>
      </c>
      <c r="E261" s="90"/>
      <c r="F261" s="91"/>
      <c r="G261" s="92"/>
      <c r="H261" s="92"/>
      <c r="I261" s="92"/>
      <c r="J261" s="92"/>
      <c r="K261" s="92"/>
    </row>
    <row r="262" ht="13" customHeight="1">
      <c r="A262" t="s" s="141">
        <v>137</v>
      </c>
      <c r="B262" s="30">
        <v>0</v>
      </c>
      <c r="C262" s="30">
        <v>50</v>
      </c>
      <c r="D262" s="142">
        <f>B262*C262</f>
        <v>0</v>
      </c>
      <c r="E262" s="90"/>
      <c r="F262" s="91"/>
      <c r="G262" s="92"/>
      <c r="H262" s="92"/>
      <c r="I262" s="92"/>
      <c r="J262" s="92"/>
      <c r="K262" s="92"/>
    </row>
    <row r="263" ht="13" customHeight="1">
      <c r="A263" t="s" s="141">
        <v>138</v>
      </c>
      <c r="B263" s="30">
        <v>0</v>
      </c>
      <c r="C263" s="30">
        <v>50</v>
      </c>
      <c r="D263" s="142">
        <f>B263*C263</f>
        <v>0</v>
      </c>
      <c r="E263" s="90"/>
      <c r="F263" s="91"/>
      <c r="G263" s="92"/>
      <c r="H263" s="92"/>
      <c r="I263" s="92"/>
      <c r="J263" s="92"/>
      <c r="K263" s="92"/>
    </row>
    <row r="264" ht="13" customHeight="1">
      <c r="A264" t="s" s="141">
        <v>139</v>
      </c>
      <c r="B264" s="30">
        <v>0</v>
      </c>
      <c r="C264" s="30">
        <v>50</v>
      </c>
      <c r="D264" s="142">
        <f>B264*C264</f>
        <v>0</v>
      </c>
      <c r="E264" s="90"/>
      <c r="F264" s="91"/>
      <c r="G264" s="92"/>
      <c r="H264" s="92"/>
      <c r="I264" s="92"/>
      <c r="J264" s="92"/>
      <c r="K264" s="92"/>
    </row>
    <row r="265" ht="13" customHeight="1">
      <c r="A265" t="s" s="141">
        <v>140</v>
      </c>
      <c r="B265" s="30">
        <v>1</v>
      </c>
      <c r="C265" s="30">
        <v>50</v>
      </c>
      <c r="D265" s="142">
        <f>B265*C265</f>
        <v>50</v>
      </c>
      <c r="E265" s="90"/>
      <c r="F265" s="91"/>
      <c r="G265" s="92"/>
      <c r="H265" s="92"/>
      <c r="I265" s="92"/>
      <c r="J265" s="92"/>
      <c r="K265" s="92"/>
    </row>
    <row r="266" ht="13" customHeight="1">
      <c r="A266" t="s" s="141">
        <v>141</v>
      </c>
      <c r="B266" s="30">
        <v>1</v>
      </c>
      <c r="C266" s="30">
        <v>50</v>
      </c>
      <c r="D266" s="142">
        <f>B266*C266</f>
        <v>50</v>
      </c>
      <c r="E266" s="90"/>
      <c r="F266" s="91"/>
      <c r="G266" s="92"/>
      <c r="H266" s="92"/>
      <c r="I266" s="92"/>
      <c r="J266" s="92"/>
      <c r="K266" s="92"/>
    </row>
    <row r="267" ht="13" customHeight="1">
      <c r="A267" t="s" s="141">
        <v>142</v>
      </c>
      <c r="B267" s="30">
        <v>0</v>
      </c>
      <c r="C267" s="30">
        <v>50</v>
      </c>
      <c r="D267" s="142">
        <f>B267*C267</f>
        <v>0</v>
      </c>
      <c r="E267" s="90"/>
      <c r="F267" s="91"/>
      <c r="G267" s="92"/>
      <c r="H267" s="92"/>
      <c r="I267" s="92"/>
      <c r="J267" s="92"/>
      <c r="K267" s="92"/>
    </row>
    <row r="268" ht="13" customHeight="1">
      <c r="A268" t="s" s="141">
        <v>143</v>
      </c>
      <c r="B268" s="30">
        <v>0</v>
      </c>
      <c r="C268" s="30">
        <v>50</v>
      </c>
      <c r="D268" s="142">
        <f>B268*C268</f>
        <v>0</v>
      </c>
      <c r="E268" s="90"/>
      <c r="F268" s="91"/>
      <c r="G268" s="92"/>
      <c r="H268" s="92"/>
      <c r="I268" s="92"/>
      <c r="J268" s="92"/>
      <c r="K268" s="92"/>
    </row>
    <row r="269" ht="13" customHeight="1">
      <c r="A269" t="s" s="141">
        <v>144</v>
      </c>
      <c r="B269" s="30">
        <v>0</v>
      </c>
      <c r="C269" s="30">
        <v>50</v>
      </c>
      <c r="D269" s="142">
        <f>B269*C269</f>
        <v>0</v>
      </c>
      <c r="E269" s="90"/>
      <c r="F269" s="91"/>
      <c r="G269" s="92"/>
      <c r="H269" s="92"/>
      <c r="I269" s="92"/>
      <c r="J269" s="92"/>
      <c r="K269" s="92"/>
    </row>
    <row r="270" ht="13" customHeight="1">
      <c r="A270" t="s" s="162">
        <v>145</v>
      </c>
      <c r="B270" s="30">
        <v>0</v>
      </c>
      <c r="C270" s="29">
        <v>150</v>
      </c>
      <c r="D270" s="142">
        <f>B270*C270</f>
        <v>0</v>
      </c>
      <c r="E270" s="96"/>
      <c r="F270" s="97"/>
      <c r="G270" s="92"/>
      <c r="H270" s="92"/>
      <c r="I270" s="92"/>
      <c r="J270" s="92"/>
      <c r="K270" s="92"/>
    </row>
    <row r="271" ht="14" customHeight="1">
      <c r="A271" s="98"/>
      <c r="B271" s="99"/>
      <c r="C271" s="100"/>
      <c r="D271" t="s" s="101">
        <v>28</v>
      </c>
      <c r="E271" s="102">
        <f>SUM(D255:D270)</f>
        <v>200</v>
      </c>
      <c r="F271" s="103"/>
      <c r="G271" s="79"/>
      <c r="H271" s="80"/>
      <c r="I271" s="80"/>
      <c r="J271" s="80"/>
      <c r="K271" s="80"/>
    </row>
    <row r="272" ht="13" customHeight="1">
      <c r="A272" s="18"/>
      <c r="B272" s="18"/>
      <c r="C272" s="18"/>
      <c r="D272" s="84"/>
      <c r="E272" s="131"/>
      <c r="F272" s="85"/>
      <c r="G272" s="19"/>
      <c r="H272" s="19"/>
      <c r="I272" s="19"/>
      <c r="J272" s="19"/>
      <c r="K272" s="19"/>
    </row>
    <row r="273" ht="18" customHeight="1">
      <c r="A273" t="s" s="143">
        <v>146</v>
      </c>
      <c r="B273" s="144"/>
      <c r="C273" t="s" s="145">
        <v>30</v>
      </c>
      <c r="D273" s="146">
        <v>200</v>
      </c>
      <c r="E273" s="90"/>
      <c r="F273" s="91"/>
      <c r="G273" s="92"/>
      <c r="H273" s="92"/>
      <c r="I273" s="92"/>
      <c r="J273" s="92"/>
      <c r="K273" s="92"/>
    </row>
    <row r="274" ht="13" customHeight="1">
      <c r="A274" t="s" s="93">
        <v>110</v>
      </c>
      <c r="B274" s="30">
        <v>1</v>
      </c>
      <c r="C274" s="30">
        <v>200</v>
      </c>
      <c r="D274" s="124">
        <f>C274*B274</f>
        <v>200</v>
      </c>
      <c r="E274" s="96"/>
      <c r="F274" s="97"/>
      <c r="G274" s="92"/>
      <c r="H274" s="92"/>
      <c r="I274" s="92"/>
      <c r="J274" s="92"/>
      <c r="K274" s="92"/>
    </row>
    <row r="275" ht="14" customHeight="1">
      <c r="A275" s="98"/>
      <c r="B275" s="99"/>
      <c r="C275" s="100"/>
      <c r="D275" t="s" s="101">
        <v>28</v>
      </c>
      <c r="E275" s="102">
        <f>SUM(D274)</f>
        <v>200</v>
      </c>
      <c r="F275" s="114"/>
      <c r="G275" s="118"/>
      <c r="H275" s="92"/>
      <c r="I275" s="92"/>
      <c r="J275" s="92"/>
      <c r="K275" s="92"/>
    </row>
    <row r="276" ht="18" customHeight="1">
      <c r="A276" t="s" s="120">
        <v>147</v>
      </c>
      <c r="B276" s="121"/>
      <c r="C276" t="s" s="122">
        <v>30</v>
      </c>
      <c r="D276" s="123">
        <v>200</v>
      </c>
      <c r="E276" s="108"/>
      <c r="F276" s="85"/>
      <c r="G276" s="92"/>
      <c r="H276" s="92"/>
      <c r="I276" s="92"/>
      <c r="J276" s="92"/>
      <c r="K276" s="92"/>
    </row>
    <row r="277" ht="13" customHeight="1">
      <c r="A277" t="s" s="93">
        <v>110</v>
      </c>
      <c r="B277" s="30">
        <v>1</v>
      </c>
      <c r="C277" s="30">
        <v>200</v>
      </c>
      <c r="D277" s="124">
        <f>C277*B277</f>
        <v>200</v>
      </c>
      <c r="E277" s="96"/>
      <c r="F277" s="97"/>
      <c r="G277" s="92"/>
      <c r="H277" s="92"/>
      <c r="I277" s="92"/>
      <c r="J277" s="92"/>
      <c r="K277" s="92"/>
    </row>
    <row r="278" ht="14" customHeight="1">
      <c r="A278" s="98"/>
      <c r="B278" s="99"/>
      <c r="C278" s="100"/>
      <c r="D278" t="s" s="101">
        <v>28</v>
      </c>
      <c r="E278" s="102">
        <f>SUM(D277)</f>
        <v>200</v>
      </c>
      <c r="F278" s="114"/>
      <c r="G278" s="118"/>
      <c r="H278" s="92"/>
      <c r="I278" s="92"/>
      <c r="J278" s="92"/>
      <c r="K278" s="92"/>
    </row>
    <row r="279" ht="18" customHeight="1">
      <c r="A279" t="s" s="120">
        <v>148</v>
      </c>
      <c r="B279" s="121"/>
      <c r="C279" t="s" s="122">
        <v>30</v>
      </c>
      <c r="D279" s="123">
        <v>200</v>
      </c>
      <c r="E279" s="108"/>
      <c r="F279" s="85"/>
      <c r="G279" s="92"/>
      <c r="H279" s="92"/>
      <c r="I279" s="92"/>
      <c r="J279" s="92"/>
      <c r="K279" s="92"/>
    </row>
    <row r="280" ht="13" customHeight="1">
      <c r="A280" t="s" s="93">
        <v>110</v>
      </c>
      <c r="B280" s="30">
        <v>1</v>
      </c>
      <c r="C280" s="30">
        <v>200</v>
      </c>
      <c r="D280" s="124">
        <f>C280*B280</f>
        <v>200</v>
      </c>
      <c r="E280" s="96"/>
      <c r="F280" s="97"/>
      <c r="G280" s="92"/>
      <c r="H280" s="92"/>
      <c r="I280" s="92"/>
      <c r="J280" s="92"/>
      <c r="K280" s="92"/>
    </row>
    <row r="281" ht="14" customHeight="1">
      <c r="A281" s="98"/>
      <c r="B281" s="99"/>
      <c r="C281" s="100"/>
      <c r="D281" t="s" s="101">
        <v>28</v>
      </c>
      <c r="E281" s="102">
        <f>SUM(D280)</f>
        <v>200</v>
      </c>
      <c r="F281" s="114"/>
      <c r="G281" s="118"/>
      <c r="H281" s="92"/>
      <c r="I281" s="92"/>
      <c r="J281" s="92"/>
      <c r="K281" s="92"/>
    </row>
    <row r="282" ht="18" customHeight="1">
      <c r="A282" t="s" s="120">
        <v>149</v>
      </c>
      <c r="B282" s="121"/>
      <c r="C282" t="s" s="122">
        <v>30</v>
      </c>
      <c r="D282" s="123">
        <v>200</v>
      </c>
      <c r="E282" s="108"/>
      <c r="F282" s="85"/>
      <c r="G282" s="92"/>
      <c r="H282" s="92"/>
      <c r="I282" s="92"/>
      <c r="J282" s="92"/>
      <c r="K282" s="92"/>
    </row>
    <row r="283" ht="13" customHeight="1">
      <c r="A283" t="s" s="93">
        <v>110</v>
      </c>
      <c r="B283" s="30">
        <v>1</v>
      </c>
      <c r="C283" s="30">
        <v>200</v>
      </c>
      <c r="D283" s="124">
        <f>C283*B283</f>
        <v>200</v>
      </c>
      <c r="E283" s="96"/>
      <c r="F283" s="97"/>
      <c r="G283" s="92"/>
      <c r="H283" s="92"/>
      <c r="I283" s="92"/>
      <c r="J283" s="92"/>
      <c r="K283" s="92"/>
    </row>
    <row r="284" ht="14" customHeight="1">
      <c r="A284" s="98"/>
      <c r="B284" s="99"/>
      <c r="C284" s="100"/>
      <c r="D284" t="s" s="101">
        <v>28</v>
      </c>
      <c r="E284" s="102">
        <f>SUM(D283)</f>
        <v>200</v>
      </c>
      <c r="F284" s="114"/>
      <c r="G284" s="118"/>
      <c r="H284" s="92"/>
      <c r="I284" s="92"/>
      <c r="J284" s="92"/>
      <c r="K284" s="92"/>
    </row>
    <row r="285" ht="18" customHeight="1">
      <c r="A285" t="s" s="120">
        <v>150</v>
      </c>
      <c r="B285" s="121"/>
      <c r="C285" t="s" s="122">
        <v>30</v>
      </c>
      <c r="D285" s="123">
        <v>200</v>
      </c>
      <c r="E285" s="108"/>
      <c r="F285" s="85"/>
      <c r="G285" s="92"/>
      <c r="H285" s="92"/>
      <c r="I285" s="92"/>
      <c r="J285" s="92"/>
      <c r="K285" s="92"/>
    </row>
    <row r="286" ht="13" customHeight="1">
      <c r="A286" t="s" s="93">
        <v>110</v>
      </c>
      <c r="B286" s="30">
        <v>1</v>
      </c>
      <c r="C286" s="30">
        <v>200</v>
      </c>
      <c r="D286" s="124">
        <f>C286*B286</f>
        <v>200</v>
      </c>
      <c r="E286" s="96"/>
      <c r="F286" s="97"/>
      <c r="G286" s="92"/>
      <c r="H286" s="92"/>
      <c r="I286" s="92"/>
      <c r="J286" s="92"/>
      <c r="K286" s="92"/>
    </row>
    <row r="287" ht="14" customHeight="1">
      <c r="A287" s="98"/>
      <c r="B287" s="99"/>
      <c r="C287" s="100"/>
      <c r="D287" t="s" s="101">
        <v>28</v>
      </c>
      <c r="E287" s="102">
        <f>SUM(D286)</f>
        <v>200</v>
      </c>
      <c r="F287" s="114"/>
      <c r="G287" s="118"/>
      <c r="H287" s="92"/>
      <c r="I287" s="92"/>
      <c r="J287" s="92"/>
      <c r="K287" s="92"/>
    </row>
    <row r="288" ht="13" customHeight="1">
      <c r="A288" s="19"/>
      <c r="B288" s="19"/>
      <c r="C288" s="19"/>
      <c r="D288" s="130"/>
      <c r="E288" s="131"/>
      <c r="F288" s="85"/>
      <c r="G288" s="92"/>
      <c r="H288" s="92"/>
      <c r="I288" s="92"/>
      <c r="J288" s="92"/>
      <c r="K288" s="92"/>
    </row>
    <row r="289" ht="13" customHeight="1">
      <c r="A289" s="92"/>
      <c r="B289" s="92"/>
      <c r="C289" s="92"/>
      <c r="D289" s="147"/>
      <c r="E289" s="136"/>
      <c r="F289" s="91"/>
      <c r="G289" s="92"/>
      <c r="H289" s="92"/>
      <c r="I289" s="92"/>
      <c r="J289" s="92"/>
      <c r="K289" s="92"/>
    </row>
    <row r="290" ht="14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</row>
    <row r="291" ht="31" customHeight="1">
      <c r="A291" t="s" s="148">
        <v>172</v>
      </c>
      <c r="B291" s="51"/>
      <c r="C291" s="51"/>
      <c r="D291" t="s" s="149">
        <v>151</v>
      </c>
      <c r="E291" s="150"/>
      <c r="F291" s="151"/>
      <c r="G291" s="151"/>
      <c r="H291" s="150"/>
      <c r="I291" s="152"/>
      <c r="J291" s="153">
        <f>SUM(E22:F287)</f>
        <v>9560</v>
      </c>
      <c r="K291" s="154"/>
    </row>
  </sheetData>
  <mergeCells count="51">
    <mergeCell ref="E281:F281"/>
    <mergeCell ref="E284:F284"/>
    <mergeCell ref="E287:F287"/>
    <mergeCell ref="E245:F245"/>
    <mergeCell ref="E248:F248"/>
    <mergeCell ref="E251:F251"/>
    <mergeCell ref="E271:F271"/>
    <mergeCell ref="E275:F275"/>
    <mergeCell ref="E278:F278"/>
    <mergeCell ref="E227:F227"/>
    <mergeCell ref="E230:F230"/>
    <mergeCell ref="E233:F233"/>
    <mergeCell ref="E236:F236"/>
    <mergeCell ref="E239:F239"/>
    <mergeCell ref="E242:F242"/>
    <mergeCell ref="E209:F209"/>
    <mergeCell ref="E212:F212"/>
    <mergeCell ref="E215:F215"/>
    <mergeCell ref="E218:F218"/>
    <mergeCell ref="E221:F221"/>
    <mergeCell ref="E224:F224"/>
    <mergeCell ref="E188:F188"/>
    <mergeCell ref="E194:F194"/>
    <mergeCell ref="E197:F197"/>
    <mergeCell ref="E200:F200"/>
    <mergeCell ref="E203:F203"/>
    <mergeCell ref="E206:F206"/>
    <mergeCell ref="E137:F137"/>
    <mergeCell ref="E146:F146"/>
    <mergeCell ref="E157:F157"/>
    <mergeCell ref="E166:F166"/>
    <mergeCell ref="E174:F174"/>
    <mergeCell ref="E181:F181"/>
    <mergeCell ref="E81:F81"/>
    <mergeCell ref="E90:F90"/>
    <mergeCell ref="E100:F100"/>
    <mergeCell ref="E110:F110"/>
    <mergeCell ref="E119:F119"/>
    <mergeCell ref="E128:F128"/>
    <mergeCell ref="E22:F22"/>
    <mergeCell ref="E33:F33"/>
    <mergeCell ref="E43:F43"/>
    <mergeCell ref="E53:F53"/>
    <mergeCell ref="E61:F61"/>
    <mergeCell ref="E71:F71"/>
    <mergeCell ref="A1:F1"/>
    <mergeCell ref="E2:K2"/>
    <mergeCell ref="B4:K4"/>
    <mergeCell ref="H7:J8"/>
    <mergeCell ref="H16:H17"/>
    <mergeCell ref="J16:J17"/>
  </mergeCells>
  <pageMargins left="0.25" right="0.25" top="0.75" bottom="0.75" header="0.3" footer="0.3"/>
  <pageSetup firstPageNumber="1" fitToHeight="1" fitToWidth="1" scale="84" useFirstPageNumber="0" orientation="portrait" pageOrder="downThenOver"/>
  <headerFooter>
    <oddFooter>&amp;C&amp;"Arial,Regular"&amp;10&amp;K000000Pagina &amp;P di &amp;N&amp;R&amp;"Arial,Regular"&amp;10&amp;K00000024/09/19</oddFooter>
  </headerFooter>
</worksheet>
</file>

<file path=xl/worksheets/sheet2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91"/>
  <sheetViews>
    <sheetView workbookViewId="0" showGridLines="0" defaultGridColor="1"/>
  </sheetViews>
  <sheetFormatPr defaultColWidth="8.83333" defaultRowHeight="13" customHeight="1" outlineLevelRow="0" outlineLevelCol="0"/>
  <cols>
    <col min="1" max="1" width="44.6719" style="188" customWidth="1"/>
    <col min="2" max="2" width="6" style="188" customWidth="1"/>
    <col min="3" max="3" width="5.85156" style="188" customWidth="1"/>
    <col min="4" max="4" width="9.35156" style="188" customWidth="1"/>
    <col min="5" max="5" width="5.85156" style="188" customWidth="1"/>
    <col min="6" max="6" width="6.67188" style="188" customWidth="1"/>
    <col min="7" max="7" width="5.85156" style="188" customWidth="1"/>
    <col min="8" max="8" width="11.6719" style="188" customWidth="1"/>
    <col min="9" max="9" width="3.35156" style="188" customWidth="1"/>
    <col min="10" max="10" width="14.5" style="188" customWidth="1"/>
    <col min="11" max="11" width="5.85156" style="188" customWidth="1"/>
    <col min="12" max="256" width="8.85156" style="188" customWidth="1"/>
  </cols>
  <sheetData>
    <row r="1" ht="82" customHeight="1">
      <c r="A1" t="s" s="2">
        <v>0</v>
      </c>
      <c r="B1" s="3"/>
      <c r="C1" s="3"/>
      <c r="D1" s="3"/>
      <c r="E1" s="3"/>
      <c r="F1" s="4"/>
      <c r="G1" s="5"/>
      <c r="H1" s="156"/>
      <c r="I1" s="6"/>
      <c r="J1" s="6"/>
      <c r="K1" s="7"/>
    </row>
    <row r="2" ht="21" customHeight="1">
      <c r="A2" s="8"/>
      <c r="B2" t="s" s="9">
        <v>1</v>
      </c>
      <c r="C2" s="10"/>
      <c r="D2" t="s" s="11">
        <v>2</v>
      </c>
      <c r="E2" t="s" s="12">
        <v>3</v>
      </c>
      <c r="F2" s="13"/>
      <c r="G2" s="13"/>
      <c r="H2" s="13"/>
      <c r="I2" s="13"/>
      <c r="J2" s="13"/>
      <c r="K2" s="13"/>
    </row>
    <row r="3" ht="1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9" customHeight="1">
      <c r="A4" t="s" s="15">
        <v>4</v>
      </c>
      <c r="B4" t="s" s="16">
        <v>173</v>
      </c>
      <c r="C4" s="17"/>
      <c r="D4" s="17"/>
      <c r="E4" s="17"/>
      <c r="F4" s="17"/>
      <c r="G4" s="17"/>
      <c r="H4" s="17"/>
      <c r="I4" s="17"/>
      <c r="J4" s="17"/>
      <c r="K4" s="17"/>
    </row>
    <row r="5" ht="14" customHeight="1">
      <c r="A5" s="18"/>
      <c r="B5" s="18"/>
      <c r="C5" s="18"/>
      <c r="D5" s="18"/>
      <c r="E5" s="19"/>
      <c r="F5" s="19"/>
      <c r="G5" s="14"/>
      <c r="H5" s="14"/>
      <c r="I5" s="14"/>
      <c r="J5" s="14"/>
      <c r="K5" s="14"/>
    </row>
    <row r="6" ht="18" customHeight="1">
      <c r="A6" t="s" s="20">
        <v>6</v>
      </c>
      <c r="B6" s="21"/>
      <c r="C6" s="21"/>
      <c r="D6" s="22"/>
      <c r="E6" s="23"/>
      <c r="F6" s="24"/>
      <c r="G6" s="25"/>
      <c r="H6" s="26"/>
      <c r="I6" s="26"/>
      <c r="J6" s="26"/>
      <c r="K6" s="27"/>
    </row>
    <row r="7" ht="12.75" customHeight="1">
      <c r="A7" t="s" s="28">
        <v>7</v>
      </c>
      <c r="B7" s="29">
        <v>3</v>
      </c>
      <c r="C7" s="30">
        <v>-200</v>
      </c>
      <c r="D7" s="31">
        <f>C7*B7</f>
        <v>-600</v>
      </c>
      <c r="E7" s="32"/>
      <c r="F7" s="24"/>
      <c r="G7" s="33"/>
      <c r="H7" t="s" s="34">
        <v>8</v>
      </c>
      <c r="I7" s="35"/>
      <c r="J7" s="36"/>
      <c r="K7" s="37"/>
    </row>
    <row r="8" ht="12.75" customHeight="1">
      <c r="A8" t="s" s="38">
        <v>9</v>
      </c>
      <c r="B8" s="39">
        <v>1</v>
      </c>
      <c r="C8" s="31">
        <v>-400</v>
      </c>
      <c r="D8" s="31">
        <f>C8*B8</f>
        <v>-400</v>
      </c>
      <c r="E8" s="32"/>
      <c r="F8" s="24"/>
      <c r="G8" s="33"/>
      <c r="H8" s="40"/>
      <c r="I8" s="41"/>
      <c r="J8" s="42"/>
      <c r="K8" s="37"/>
    </row>
    <row r="9" ht="14.15" customHeight="1">
      <c r="A9" t="s" s="28">
        <v>10</v>
      </c>
      <c r="B9" s="29">
        <v>0</v>
      </c>
      <c r="C9" s="30">
        <v>-200</v>
      </c>
      <c r="D9" s="31">
        <f>C9*B9</f>
        <v>0</v>
      </c>
      <c r="E9" s="32"/>
      <c r="F9" s="24"/>
      <c r="G9" s="43"/>
      <c r="H9" s="44"/>
      <c r="I9" s="45"/>
      <c r="J9" s="44"/>
      <c r="K9" s="46"/>
    </row>
    <row r="10" ht="14.65" customHeight="1">
      <c r="A10" t="s" s="38">
        <v>11</v>
      </c>
      <c r="B10" s="39">
        <v>0</v>
      </c>
      <c r="C10" s="31">
        <v>-500</v>
      </c>
      <c r="D10" s="31">
        <f>C10*B10</f>
        <v>0</v>
      </c>
      <c r="E10" s="32"/>
      <c r="F10" s="24"/>
      <c r="G10" s="47"/>
      <c r="H10" t="s" s="48">
        <v>12</v>
      </c>
      <c r="I10" s="49"/>
      <c r="J10" s="50">
        <v>0.4166666666666666</v>
      </c>
      <c r="K10" s="47"/>
    </row>
    <row r="11" ht="14.65" customHeight="1">
      <c r="A11" t="s" s="28">
        <v>13</v>
      </c>
      <c r="B11" s="29">
        <v>0</v>
      </c>
      <c r="C11" s="30">
        <v>-1000</v>
      </c>
      <c r="D11" s="31">
        <f>C11*B11</f>
        <v>0</v>
      </c>
      <c r="E11" s="32"/>
      <c r="F11" s="24"/>
      <c r="G11" s="43"/>
      <c r="H11" s="51"/>
      <c r="I11" s="52"/>
      <c r="J11" s="53"/>
      <c r="K11" s="46"/>
    </row>
    <row r="12" ht="14.65" customHeight="1">
      <c r="A12" t="s" s="38">
        <v>14</v>
      </c>
      <c r="B12" s="157">
        <v>0</v>
      </c>
      <c r="C12" s="55">
        <v>-50</v>
      </c>
      <c r="D12" s="31">
        <f>C12*B12</f>
        <v>0</v>
      </c>
      <c r="E12" s="32"/>
      <c r="F12" s="24"/>
      <c r="G12" s="47"/>
      <c r="H12" t="s" s="48">
        <v>15</v>
      </c>
      <c r="I12" s="49"/>
      <c r="J12" s="50">
        <v>0.3791666666666667</v>
      </c>
      <c r="K12" s="47"/>
    </row>
    <row r="13" ht="14.65" customHeight="1">
      <c r="A13" t="s" s="28">
        <v>16</v>
      </c>
      <c r="B13" s="29">
        <v>0</v>
      </c>
      <c r="C13" s="30">
        <v>-500</v>
      </c>
      <c r="D13" s="31">
        <f>C13*B13</f>
        <v>0</v>
      </c>
      <c r="E13" s="32"/>
      <c r="F13" s="24"/>
      <c r="G13" s="43"/>
      <c r="H13" s="51"/>
      <c r="I13" s="52"/>
      <c r="J13" s="57"/>
      <c r="K13" s="46"/>
    </row>
    <row r="14" ht="14.65" customHeight="1">
      <c r="A14" t="s" s="38">
        <v>17</v>
      </c>
      <c r="B14" s="39">
        <v>0</v>
      </c>
      <c r="C14" s="31">
        <v>-500</v>
      </c>
      <c r="D14" s="31">
        <f>C14*B14</f>
        <v>0</v>
      </c>
      <c r="E14" s="32"/>
      <c r="F14" s="24"/>
      <c r="G14" s="47"/>
      <c r="H14" t="s" s="48">
        <v>18</v>
      </c>
      <c r="I14" s="49"/>
      <c r="J14" s="58">
        <f>J12-J10</f>
        <v>-0.0375</v>
      </c>
      <c r="K14" s="47"/>
    </row>
    <row r="15" ht="14.15" customHeight="1">
      <c r="A15" t="s" s="28">
        <v>19</v>
      </c>
      <c r="B15" s="29">
        <v>0</v>
      </c>
      <c r="C15" s="30">
        <v>-250</v>
      </c>
      <c r="D15" s="31">
        <f>C15*B15</f>
        <v>0</v>
      </c>
      <c r="E15" s="32"/>
      <c r="F15" s="24"/>
      <c r="G15" s="43"/>
      <c r="H15" s="26"/>
      <c r="I15" s="59"/>
      <c r="J15" s="60"/>
      <c r="K15" s="46"/>
    </row>
    <row r="16" ht="13.65" customHeight="1">
      <c r="A16" t="s" s="38">
        <v>20</v>
      </c>
      <c r="B16" s="39">
        <v>0</v>
      </c>
      <c r="C16" s="31">
        <v>-2000</v>
      </c>
      <c r="D16" s="31">
        <f>C16*B16</f>
        <v>0</v>
      </c>
      <c r="E16" s="32"/>
      <c r="F16" s="24"/>
      <c r="G16" s="33"/>
      <c r="H16" t="s" s="61">
        <v>21</v>
      </c>
      <c r="I16" s="62"/>
      <c r="J16" t="s" s="61">
        <v>22</v>
      </c>
      <c r="K16" s="37"/>
    </row>
    <row r="17" ht="13.65" customHeight="1">
      <c r="A17" t="s" s="28">
        <v>23</v>
      </c>
      <c r="B17" s="29">
        <v>0</v>
      </c>
      <c r="C17" s="30">
        <v>-1000</v>
      </c>
      <c r="D17" s="31">
        <f>C17*B17</f>
        <v>0</v>
      </c>
      <c r="E17" s="32"/>
      <c r="F17" s="24"/>
      <c r="G17" s="33"/>
      <c r="H17" s="63"/>
      <c r="I17" s="62"/>
      <c r="J17" s="63"/>
      <c r="K17" s="37"/>
    </row>
    <row r="18" ht="13.65" customHeight="1">
      <c r="A18" t="s" s="38">
        <v>24</v>
      </c>
      <c r="B18" s="39">
        <v>0</v>
      </c>
      <c r="C18" s="31">
        <v>-300</v>
      </c>
      <c r="D18" s="31">
        <f>C18*B18</f>
        <v>0</v>
      </c>
      <c r="E18" s="32"/>
      <c r="F18" s="24"/>
      <c r="G18" s="33"/>
      <c r="H18" s="64"/>
      <c r="I18" s="62"/>
      <c r="J18" s="158">
        <f>IF(J14&gt;0,J12-J10,0)</f>
        <v>0</v>
      </c>
      <c r="K18" s="37"/>
    </row>
    <row r="19" ht="13.65" customHeight="1">
      <c r="A19" t="s" s="28">
        <v>25</v>
      </c>
      <c r="B19" s="29">
        <v>0</v>
      </c>
      <c r="C19" s="30">
        <v>-700</v>
      </c>
      <c r="D19" s="31">
        <f>C19*B19</f>
        <v>0</v>
      </c>
      <c r="E19" s="32"/>
      <c r="F19" s="24"/>
      <c r="G19" s="43"/>
      <c r="H19" s="59"/>
      <c r="I19" s="65"/>
      <c r="J19" s="66"/>
      <c r="K19" s="46"/>
    </row>
    <row r="20" ht="14.15" customHeight="1">
      <c r="A20" t="s" s="38">
        <v>26</v>
      </c>
      <c r="B20" s="39">
        <v>0</v>
      </c>
      <c r="C20" s="31">
        <v>-250</v>
      </c>
      <c r="D20" s="31">
        <f>C20*B20</f>
        <v>0</v>
      </c>
      <c r="E20" s="32"/>
      <c r="F20" s="24"/>
      <c r="G20" s="67"/>
      <c r="H20" s="44"/>
      <c r="I20" s="44"/>
      <c r="J20" s="68"/>
      <c r="K20" s="69"/>
    </row>
    <row r="21" ht="14.15" customHeight="1">
      <c r="A21" t="s" s="38">
        <v>27</v>
      </c>
      <c r="B21" s="39">
        <v>0</v>
      </c>
      <c r="C21" s="55">
        <v>-200</v>
      </c>
      <c r="D21" s="31">
        <f>C21*B21</f>
        <v>0</v>
      </c>
      <c r="E21" s="70"/>
      <c r="F21" s="71"/>
      <c r="G21" s="19"/>
      <c r="H21" s="19"/>
      <c r="I21" s="19"/>
      <c r="J21" s="72"/>
      <c r="K21" s="19"/>
    </row>
    <row r="22" ht="17" customHeight="1">
      <c r="A22" s="73"/>
      <c r="B22" s="74"/>
      <c r="C22" s="75"/>
      <c r="D22" t="s" s="76">
        <v>28</v>
      </c>
      <c r="E22" s="77">
        <f>SUM(D7:D21)</f>
        <v>-1000</v>
      </c>
      <c r="F22" s="78"/>
      <c r="G22" s="79"/>
      <c r="H22" s="80"/>
      <c r="I22" s="80"/>
      <c r="J22" s="81"/>
      <c r="K22" s="80"/>
    </row>
    <row r="23" ht="13" customHeight="1">
      <c r="A23" s="18"/>
      <c r="B23" s="82"/>
      <c r="C23" s="83"/>
      <c r="D23" s="84"/>
      <c r="E23" s="85"/>
      <c r="F23" s="85"/>
      <c r="G23" s="19"/>
      <c r="H23" s="19"/>
      <c r="I23" s="19"/>
      <c r="J23" s="72"/>
      <c r="K23" s="19"/>
    </row>
    <row r="24" ht="18" customHeight="1">
      <c r="A24" t="s" s="86">
        <v>29</v>
      </c>
      <c r="B24" s="87"/>
      <c r="C24" t="s" s="88">
        <v>30</v>
      </c>
      <c r="D24" s="89">
        <v>650</v>
      </c>
      <c r="E24" s="90"/>
      <c r="F24" s="91"/>
      <c r="G24" s="92"/>
      <c r="H24" s="92"/>
      <c r="I24" s="92"/>
      <c r="J24" s="92"/>
      <c r="K24" s="92"/>
    </row>
    <row r="25" ht="13" customHeight="1">
      <c r="A25" t="s" s="93">
        <v>31</v>
      </c>
      <c r="B25" s="30">
        <v>0</v>
      </c>
      <c r="C25" s="30">
        <v>50</v>
      </c>
      <c r="D25" s="94">
        <f>B25*C25</f>
        <v>0</v>
      </c>
      <c r="E25" s="90"/>
      <c r="F25" s="91"/>
      <c r="G25" s="92"/>
      <c r="H25" s="92"/>
      <c r="I25" s="92"/>
      <c r="J25" s="92"/>
      <c r="K25" s="92"/>
    </row>
    <row r="26" ht="13" customHeight="1">
      <c r="A26" t="s" s="93">
        <v>32</v>
      </c>
      <c r="B26" s="30">
        <v>0</v>
      </c>
      <c r="C26" s="30">
        <v>50</v>
      </c>
      <c r="D26" s="94">
        <f>B26*C26</f>
        <v>0</v>
      </c>
      <c r="E26" s="90"/>
      <c r="F26" s="91"/>
      <c r="G26" s="92"/>
      <c r="H26" s="92"/>
      <c r="I26" s="92"/>
      <c r="J26" s="92"/>
      <c r="K26" s="92"/>
    </row>
    <row r="27" ht="13" customHeight="1">
      <c r="A27" t="s" s="93">
        <v>33</v>
      </c>
      <c r="B27" s="30">
        <v>0</v>
      </c>
      <c r="C27" s="30">
        <v>-50</v>
      </c>
      <c r="D27" s="94">
        <f>B27*C27</f>
        <v>0</v>
      </c>
      <c r="E27" s="90"/>
      <c r="F27" s="91"/>
      <c r="G27" s="92"/>
      <c r="H27" s="92"/>
      <c r="I27" s="92"/>
      <c r="J27" s="92"/>
      <c r="K27" s="92"/>
    </row>
    <row r="28" ht="13" customHeight="1">
      <c r="A28" t="s" s="93">
        <v>34</v>
      </c>
      <c r="B28" s="30">
        <v>0</v>
      </c>
      <c r="C28" s="30">
        <v>165</v>
      </c>
      <c r="D28" s="94">
        <f>C28*B28</f>
        <v>0</v>
      </c>
      <c r="E28" s="90"/>
      <c r="F28" s="91"/>
      <c r="G28" s="92"/>
      <c r="H28" s="92"/>
      <c r="I28" s="92"/>
      <c r="J28" s="92"/>
      <c r="K28" s="92"/>
    </row>
    <row r="29" ht="13" customHeight="1">
      <c r="A29" t="s" s="93">
        <v>35</v>
      </c>
      <c r="B29" s="30">
        <v>0</v>
      </c>
      <c r="C29" s="30">
        <v>60</v>
      </c>
      <c r="D29" s="94">
        <f>C29*B29</f>
        <v>0</v>
      </c>
      <c r="E29" s="90"/>
      <c r="F29" s="91"/>
      <c r="G29" s="92"/>
      <c r="H29" s="92"/>
      <c r="I29" s="92"/>
      <c r="J29" s="92"/>
      <c r="K29" s="92"/>
    </row>
    <row r="30" ht="13" customHeight="1">
      <c r="A30" t="s" s="93">
        <v>36</v>
      </c>
      <c r="B30" s="30">
        <v>0</v>
      </c>
      <c r="C30" s="30">
        <v>110</v>
      </c>
      <c r="D30" s="94">
        <f>C30*B30</f>
        <v>0</v>
      </c>
      <c r="E30" s="90"/>
      <c r="F30" s="91"/>
      <c r="G30" s="92"/>
      <c r="H30" s="92"/>
      <c r="I30" s="92"/>
      <c r="J30" s="92"/>
      <c r="K30" s="92"/>
    </row>
    <row r="31" ht="13" customHeight="1">
      <c r="A31" t="s" s="93">
        <v>37</v>
      </c>
      <c r="B31" s="30">
        <v>0</v>
      </c>
      <c r="C31" s="30">
        <v>65</v>
      </c>
      <c r="D31" s="94">
        <f>B31*C31</f>
        <v>0</v>
      </c>
      <c r="E31" s="90"/>
      <c r="F31" s="91"/>
      <c r="G31" s="92"/>
      <c r="H31" s="92"/>
      <c r="I31" s="92"/>
      <c r="J31" s="92"/>
      <c r="K31" s="92"/>
    </row>
    <row r="32" ht="13" customHeight="1">
      <c r="A32" t="s" s="93">
        <v>38</v>
      </c>
      <c r="B32" s="30">
        <v>0</v>
      </c>
      <c r="C32" s="95">
        <v>-650</v>
      </c>
      <c r="D32" s="94">
        <f>B32*C32</f>
        <v>0</v>
      </c>
      <c r="E32" s="96"/>
      <c r="F32" s="97"/>
      <c r="G32" s="92"/>
      <c r="H32" s="92"/>
      <c r="I32" s="92"/>
      <c r="J32" s="92"/>
      <c r="K32" s="92"/>
    </row>
    <row r="33" ht="14" customHeight="1">
      <c r="A33" s="98"/>
      <c r="B33" s="99"/>
      <c r="C33" s="100"/>
      <c r="D33" t="s" s="101">
        <v>28</v>
      </c>
      <c r="E33" s="102">
        <f>SUM(D25:D32)</f>
        <v>0</v>
      </c>
      <c r="F33" s="103"/>
      <c r="G33" s="79"/>
      <c r="H33" s="80"/>
      <c r="I33" s="80"/>
      <c r="J33" s="80"/>
      <c r="K33" s="80"/>
    </row>
    <row r="34" ht="18" customHeight="1">
      <c r="A34" t="s" s="104">
        <v>39</v>
      </c>
      <c r="B34" s="105"/>
      <c r="C34" t="s" s="106">
        <v>30</v>
      </c>
      <c r="D34" s="107">
        <v>750</v>
      </c>
      <c r="E34" s="108"/>
      <c r="F34" s="85"/>
      <c r="G34" s="19"/>
      <c r="H34" s="19"/>
      <c r="I34" s="19"/>
      <c r="J34" s="19"/>
      <c r="K34" s="19"/>
    </row>
    <row r="35" ht="13" customHeight="1">
      <c r="A35" t="s" s="93">
        <v>31</v>
      </c>
      <c r="B35" s="30">
        <v>1</v>
      </c>
      <c r="C35" s="30">
        <v>50</v>
      </c>
      <c r="D35" s="94">
        <f>B35*C35</f>
        <v>50</v>
      </c>
      <c r="E35" s="90"/>
      <c r="F35" s="91"/>
      <c r="G35" s="92"/>
      <c r="H35" s="92"/>
      <c r="I35" s="92"/>
      <c r="J35" s="92"/>
      <c r="K35" s="92"/>
    </row>
    <row r="36" ht="13" customHeight="1">
      <c r="A36" t="s" s="93">
        <v>32</v>
      </c>
      <c r="B36" s="30">
        <v>4</v>
      </c>
      <c r="C36" s="30">
        <v>50</v>
      </c>
      <c r="D36" s="94">
        <f>B36*C36</f>
        <v>200</v>
      </c>
      <c r="E36" s="90"/>
      <c r="F36" s="91"/>
      <c r="G36" s="92"/>
      <c r="H36" s="92"/>
      <c r="I36" s="92"/>
      <c r="J36" s="92"/>
      <c r="K36" s="92"/>
    </row>
    <row r="37" ht="13" customHeight="1">
      <c r="A37" t="s" s="93">
        <v>33</v>
      </c>
      <c r="B37" s="30">
        <v>0</v>
      </c>
      <c r="C37" s="30">
        <v>-50</v>
      </c>
      <c r="D37" s="94">
        <f>B37*C37</f>
        <v>0</v>
      </c>
      <c r="E37" s="90"/>
      <c r="F37" s="91"/>
      <c r="G37" s="92"/>
      <c r="H37" s="92"/>
      <c r="I37" s="92"/>
      <c r="J37" s="92"/>
      <c r="K37" s="92"/>
    </row>
    <row r="38" ht="13" customHeight="1">
      <c r="A38" t="s" s="93">
        <v>40</v>
      </c>
      <c r="B38" s="30">
        <v>1</v>
      </c>
      <c r="C38" s="30">
        <v>60</v>
      </c>
      <c r="D38" s="94">
        <f>C38*B38</f>
        <v>60</v>
      </c>
      <c r="E38" s="90"/>
      <c r="F38" s="91"/>
      <c r="G38" s="92"/>
      <c r="H38" s="92"/>
      <c r="I38" s="92"/>
      <c r="J38" s="92"/>
      <c r="K38" s="92"/>
    </row>
    <row r="39" ht="13" customHeight="1">
      <c r="A39" t="s" s="93">
        <v>41</v>
      </c>
      <c r="B39" s="30">
        <v>1</v>
      </c>
      <c r="C39" s="30">
        <v>60</v>
      </c>
      <c r="D39" s="94">
        <f>C39*B39</f>
        <v>60</v>
      </c>
      <c r="E39" s="90"/>
      <c r="F39" s="91"/>
      <c r="G39" s="92"/>
      <c r="H39" s="92"/>
      <c r="I39" s="92"/>
      <c r="J39" s="92"/>
      <c r="K39" s="92"/>
    </row>
    <row r="40" ht="13" customHeight="1">
      <c r="A40" t="s" s="93">
        <v>42</v>
      </c>
      <c r="B40" s="30">
        <v>1</v>
      </c>
      <c r="C40" s="30">
        <v>260</v>
      </c>
      <c r="D40" s="94">
        <f>C40*B40</f>
        <v>260</v>
      </c>
      <c r="E40" s="90"/>
      <c r="F40" s="91"/>
      <c r="G40" s="92"/>
      <c r="H40" s="92"/>
      <c r="I40" s="92"/>
      <c r="J40" s="92"/>
      <c r="K40" s="92"/>
    </row>
    <row r="41" ht="13" customHeight="1">
      <c r="A41" t="s" s="93">
        <v>43</v>
      </c>
      <c r="B41" s="30">
        <v>1</v>
      </c>
      <c r="C41" s="30">
        <v>120</v>
      </c>
      <c r="D41" s="94">
        <f>B41*C41</f>
        <v>120</v>
      </c>
      <c r="E41" s="90"/>
      <c r="F41" s="91"/>
      <c r="G41" s="92"/>
      <c r="H41" s="92"/>
      <c r="I41" s="92"/>
      <c r="J41" s="92"/>
      <c r="K41" s="92"/>
    </row>
    <row r="42" ht="13" customHeight="1">
      <c r="A42" t="s" s="93">
        <v>38</v>
      </c>
      <c r="B42" s="30">
        <v>0</v>
      </c>
      <c r="C42" s="95">
        <v>-750</v>
      </c>
      <c r="D42" s="94">
        <f>B42*C42</f>
        <v>0</v>
      </c>
      <c r="E42" s="96"/>
      <c r="F42" s="97"/>
      <c r="G42" s="92"/>
      <c r="H42" s="92"/>
      <c r="I42" s="92"/>
      <c r="J42" s="92"/>
      <c r="K42" s="92"/>
    </row>
    <row r="43" ht="14" customHeight="1">
      <c r="A43" s="98"/>
      <c r="B43" s="99"/>
      <c r="C43" s="100"/>
      <c r="D43" t="s" s="101">
        <v>28</v>
      </c>
      <c r="E43" s="102">
        <f>SUM(D35:D42)</f>
        <v>750</v>
      </c>
      <c r="F43" s="103"/>
      <c r="G43" s="79"/>
      <c r="H43" s="80"/>
      <c r="I43" s="80"/>
      <c r="J43" s="80"/>
      <c r="K43" s="80"/>
    </row>
    <row r="44" ht="18" customHeight="1">
      <c r="A44" t="s" s="104">
        <v>44</v>
      </c>
      <c r="B44" s="105"/>
      <c r="C44" t="s" s="106">
        <v>30</v>
      </c>
      <c r="D44" s="107">
        <v>750</v>
      </c>
      <c r="E44" s="108"/>
      <c r="F44" s="85"/>
      <c r="G44" s="19"/>
      <c r="H44" s="19"/>
      <c r="I44" s="19"/>
      <c r="J44" s="19"/>
      <c r="K44" s="19"/>
    </row>
    <row r="45" ht="13" customHeight="1">
      <c r="A45" t="s" s="93">
        <v>31</v>
      </c>
      <c r="B45" s="30">
        <v>1</v>
      </c>
      <c r="C45" s="30">
        <v>50</v>
      </c>
      <c r="D45" s="94">
        <f>B45*C45</f>
        <v>50</v>
      </c>
      <c r="E45" s="90"/>
      <c r="F45" s="91"/>
      <c r="G45" s="92"/>
      <c r="H45" s="92"/>
      <c r="I45" s="92"/>
      <c r="J45" s="92"/>
      <c r="K45" s="92"/>
    </row>
    <row r="46" ht="13" customHeight="1">
      <c r="A46" t="s" s="93">
        <v>32</v>
      </c>
      <c r="B46" s="30">
        <v>1</v>
      </c>
      <c r="C46" s="30">
        <v>50</v>
      </c>
      <c r="D46" s="94">
        <f>B46*C46</f>
        <v>50</v>
      </c>
      <c r="E46" s="90"/>
      <c r="F46" s="91"/>
      <c r="G46" s="92"/>
      <c r="H46" s="92"/>
      <c r="I46" s="92"/>
      <c r="J46" s="92"/>
      <c r="K46" s="92"/>
    </row>
    <row r="47" ht="13" customHeight="1">
      <c r="A47" t="s" s="93">
        <v>33</v>
      </c>
      <c r="B47" s="30">
        <v>0</v>
      </c>
      <c r="C47" s="30">
        <v>-50</v>
      </c>
      <c r="D47" s="94">
        <f>B47*C47</f>
        <v>0</v>
      </c>
      <c r="E47" s="90"/>
      <c r="F47" s="91"/>
      <c r="G47" s="92"/>
      <c r="H47" s="92"/>
      <c r="I47" s="92"/>
      <c r="J47" s="92"/>
      <c r="K47" s="92"/>
    </row>
    <row r="48" ht="13" customHeight="1">
      <c r="A48" t="s" s="93">
        <v>45</v>
      </c>
      <c r="B48" s="30">
        <v>1</v>
      </c>
      <c r="C48" s="30">
        <v>110</v>
      </c>
      <c r="D48" s="94">
        <f>C48*B48</f>
        <v>110</v>
      </c>
      <c r="E48" s="90"/>
      <c r="F48" s="91"/>
      <c r="G48" s="92"/>
      <c r="H48" s="92"/>
      <c r="I48" s="92"/>
      <c r="J48" s="92"/>
      <c r="K48" s="92"/>
    </row>
    <row r="49" ht="13" customHeight="1">
      <c r="A49" t="s" s="93">
        <v>46</v>
      </c>
      <c r="B49" s="30">
        <v>0</v>
      </c>
      <c r="C49" s="30">
        <v>220</v>
      </c>
      <c r="D49" s="94">
        <f>C49*B49</f>
        <v>0</v>
      </c>
      <c r="E49" s="90"/>
      <c r="F49" s="91"/>
      <c r="G49" s="92"/>
      <c r="H49" s="92"/>
      <c r="I49" s="92"/>
      <c r="J49" s="92"/>
      <c r="K49" s="92"/>
    </row>
    <row r="50" ht="13" customHeight="1">
      <c r="A50" t="s" s="93">
        <v>47</v>
      </c>
      <c r="B50" s="30">
        <v>0</v>
      </c>
      <c r="C50" s="30">
        <v>60</v>
      </c>
      <c r="D50" s="94">
        <f>C50*B50</f>
        <v>0</v>
      </c>
      <c r="E50" s="90"/>
      <c r="F50" s="91"/>
      <c r="G50" s="92"/>
      <c r="H50" s="92"/>
      <c r="I50" s="92"/>
      <c r="J50" s="92"/>
      <c r="K50" s="92"/>
    </row>
    <row r="51" ht="13" customHeight="1">
      <c r="A51" t="s" s="93">
        <v>48</v>
      </c>
      <c r="B51" s="30">
        <v>0</v>
      </c>
      <c r="C51" s="30">
        <v>110</v>
      </c>
      <c r="D51" s="94">
        <f>C51*B51</f>
        <v>0</v>
      </c>
      <c r="E51" s="90"/>
      <c r="F51" s="91"/>
      <c r="G51" s="92"/>
      <c r="H51" s="92"/>
      <c r="I51" s="92"/>
      <c r="J51" s="92"/>
      <c r="K51" s="92"/>
    </row>
    <row r="52" ht="13" customHeight="1">
      <c r="A52" t="s" s="93">
        <v>38</v>
      </c>
      <c r="B52" s="30">
        <v>0</v>
      </c>
      <c r="C52" s="95">
        <v>-750</v>
      </c>
      <c r="D52" s="94">
        <f>B52*C52</f>
        <v>0</v>
      </c>
      <c r="E52" s="96"/>
      <c r="F52" s="91"/>
      <c r="G52" s="92"/>
      <c r="H52" s="92"/>
      <c r="I52" s="92"/>
      <c r="J52" s="92"/>
      <c r="K52" s="92"/>
    </row>
    <row r="53" ht="14" customHeight="1">
      <c r="A53" s="98"/>
      <c r="B53" s="99"/>
      <c r="C53" s="100"/>
      <c r="D53" t="s" s="101">
        <v>28</v>
      </c>
      <c r="E53" s="102">
        <f>SUM($D45:$D52)</f>
        <v>210</v>
      </c>
      <c r="F53" s="109"/>
      <c r="G53" s="80"/>
      <c r="H53" s="80"/>
      <c r="I53" s="80"/>
      <c r="J53" s="80"/>
      <c r="K53" s="80"/>
    </row>
    <row r="54" ht="18" customHeight="1">
      <c r="A54" t="s" s="110">
        <v>49</v>
      </c>
      <c r="B54" s="105"/>
      <c r="C54" t="s" s="106">
        <v>30</v>
      </c>
      <c r="D54" s="107">
        <v>650</v>
      </c>
      <c r="E54" s="108"/>
      <c r="F54" s="85"/>
      <c r="G54" s="19"/>
      <c r="H54" s="19"/>
      <c r="I54" s="19"/>
      <c r="J54" s="19"/>
      <c r="K54" s="19"/>
    </row>
    <row r="55" ht="13" customHeight="1">
      <c r="A55" t="s" s="93">
        <v>31</v>
      </c>
      <c r="B55" s="30">
        <v>1</v>
      </c>
      <c r="C55" s="30">
        <v>50</v>
      </c>
      <c r="D55" s="94">
        <f>B55*C55</f>
        <v>50</v>
      </c>
      <c r="E55" s="90"/>
      <c r="F55" s="91"/>
      <c r="G55" s="92"/>
      <c r="H55" s="92"/>
      <c r="I55" s="92"/>
      <c r="J55" s="92"/>
      <c r="K55" s="92"/>
    </row>
    <row r="56" ht="13" customHeight="1">
      <c r="A56" t="s" s="93">
        <v>32</v>
      </c>
      <c r="B56" s="30">
        <v>4</v>
      </c>
      <c r="C56" s="30">
        <v>50</v>
      </c>
      <c r="D56" s="94">
        <f>B56*C56</f>
        <v>200</v>
      </c>
      <c r="E56" s="90"/>
      <c r="F56" s="91"/>
      <c r="G56" s="92"/>
      <c r="H56" s="92"/>
      <c r="I56" s="92"/>
      <c r="J56" s="92"/>
      <c r="K56" s="92"/>
    </row>
    <row r="57" ht="13" customHeight="1">
      <c r="A57" t="s" s="93">
        <v>33</v>
      </c>
      <c r="B57" s="30">
        <v>0</v>
      </c>
      <c r="C57" s="30">
        <v>-50</v>
      </c>
      <c r="D57" s="94">
        <f>B57*C57</f>
        <v>0</v>
      </c>
      <c r="E57" s="90"/>
      <c r="F57" s="91"/>
      <c r="G57" s="92"/>
      <c r="H57" s="92"/>
      <c r="I57" s="92"/>
      <c r="J57" s="92"/>
      <c r="K57" s="92"/>
    </row>
    <row r="58" ht="14" customHeight="1">
      <c r="A58" t="s" s="111">
        <v>50</v>
      </c>
      <c r="B58" s="30">
        <v>1</v>
      </c>
      <c r="C58" s="112">
        <v>200</v>
      </c>
      <c r="D58" s="113">
        <f>C58*B58</f>
        <v>200</v>
      </c>
      <c r="E58" s="90"/>
      <c r="F58" s="91"/>
      <c r="G58" s="92"/>
      <c r="H58" s="92"/>
      <c r="I58" s="92"/>
      <c r="J58" s="92"/>
      <c r="K58" s="92"/>
    </row>
    <row r="59" ht="14" customHeight="1">
      <c r="A59" t="s" s="111">
        <v>51</v>
      </c>
      <c r="B59" s="30">
        <v>0</v>
      </c>
      <c r="C59" s="112">
        <v>200</v>
      </c>
      <c r="D59" s="113">
        <f>C59*B59</f>
        <v>0</v>
      </c>
      <c r="E59" s="90"/>
      <c r="F59" s="91"/>
      <c r="G59" s="92"/>
      <c r="H59" s="92"/>
      <c r="I59" s="92"/>
      <c r="J59" s="92"/>
      <c r="K59" s="92"/>
    </row>
    <row r="60" ht="13" customHeight="1">
      <c r="A60" t="s" s="93">
        <v>38</v>
      </c>
      <c r="B60" s="30">
        <v>0</v>
      </c>
      <c r="C60" s="95">
        <v>-650</v>
      </c>
      <c r="D60" s="94">
        <f>B60*C60</f>
        <v>0</v>
      </c>
      <c r="E60" s="96"/>
      <c r="F60" s="97"/>
      <c r="G60" s="92"/>
      <c r="H60" s="92"/>
      <c r="I60" s="92"/>
      <c r="J60" s="92"/>
      <c r="K60" s="92"/>
    </row>
    <row r="61" ht="14" customHeight="1">
      <c r="A61" s="98"/>
      <c r="B61" s="99"/>
      <c r="C61" s="100"/>
      <c r="D61" t="s" s="101">
        <v>28</v>
      </c>
      <c r="E61" s="102">
        <f>SUM(D55:D60)</f>
        <v>450</v>
      </c>
      <c r="F61" s="114"/>
      <c r="G61" s="79"/>
      <c r="H61" s="80"/>
      <c r="I61" s="80"/>
      <c r="J61" s="80"/>
      <c r="K61" s="80"/>
    </row>
    <row r="62" ht="18" customHeight="1">
      <c r="A62" t="s" s="110">
        <v>52</v>
      </c>
      <c r="B62" s="105"/>
      <c r="C62" t="s" s="106">
        <v>30</v>
      </c>
      <c r="D62" s="107">
        <v>750</v>
      </c>
      <c r="E62" s="108"/>
      <c r="F62" s="85"/>
      <c r="G62" s="19"/>
      <c r="H62" s="19"/>
      <c r="I62" s="19"/>
      <c r="J62" s="19"/>
      <c r="K62" s="19"/>
    </row>
    <row r="63" ht="13" customHeight="1">
      <c r="A63" t="s" s="93">
        <v>31</v>
      </c>
      <c r="B63" s="30">
        <v>1</v>
      </c>
      <c r="C63" s="30">
        <v>50</v>
      </c>
      <c r="D63" s="94">
        <f>B63*C63</f>
        <v>50</v>
      </c>
      <c r="E63" s="90"/>
      <c r="F63" s="91"/>
      <c r="G63" s="92"/>
      <c r="H63" s="92"/>
      <c r="I63" s="92"/>
      <c r="J63" s="92"/>
      <c r="K63" s="92"/>
    </row>
    <row r="64" ht="13" customHeight="1">
      <c r="A64" t="s" s="93">
        <v>32</v>
      </c>
      <c r="B64" s="30">
        <v>4</v>
      </c>
      <c r="C64" s="30">
        <v>50</v>
      </c>
      <c r="D64" s="94">
        <f>B64*C64</f>
        <v>200</v>
      </c>
      <c r="E64" s="90"/>
      <c r="F64" s="91"/>
      <c r="G64" s="92"/>
      <c r="H64" s="92"/>
      <c r="I64" s="92"/>
      <c r="J64" s="92"/>
      <c r="K64" s="92"/>
    </row>
    <row r="65" ht="13" customHeight="1">
      <c r="A65" t="s" s="93">
        <v>33</v>
      </c>
      <c r="B65" s="30">
        <v>0</v>
      </c>
      <c r="C65" s="30">
        <v>-50</v>
      </c>
      <c r="D65" s="94">
        <f>B65*C65</f>
        <v>0</v>
      </c>
      <c r="E65" s="90"/>
      <c r="F65" s="91"/>
      <c r="G65" s="92"/>
      <c r="H65" s="92"/>
      <c r="I65" s="92"/>
      <c r="J65" s="92"/>
      <c r="K65" s="92"/>
    </row>
    <row r="66" ht="13" customHeight="1">
      <c r="A66" t="s" s="93">
        <v>53</v>
      </c>
      <c r="B66" s="30">
        <v>0</v>
      </c>
      <c r="C66" s="30">
        <v>150</v>
      </c>
      <c r="D66" s="94">
        <f>C66*B66</f>
        <v>0</v>
      </c>
      <c r="E66" s="90"/>
      <c r="F66" s="91"/>
      <c r="G66" s="92"/>
      <c r="H66" s="92"/>
      <c r="I66" s="92"/>
      <c r="J66" s="92"/>
      <c r="K66" s="92"/>
    </row>
    <row r="67" ht="13" customHeight="1">
      <c r="A67" t="s" s="93">
        <v>54</v>
      </c>
      <c r="B67" s="30">
        <v>0</v>
      </c>
      <c r="C67" s="30">
        <v>150</v>
      </c>
      <c r="D67" s="94">
        <f>C67*B67</f>
        <v>0</v>
      </c>
      <c r="E67" s="90"/>
      <c r="F67" s="91"/>
      <c r="G67" s="92"/>
      <c r="H67" s="92"/>
      <c r="I67" s="92"/>
      <c r="J67" s="92"/>
      <c r="K67" s="92"/>
    </row>
    <row r="68" ht="13" customHeight="1">
      <c r="A68" t="s" s="93">
        <v>55</v>
      </c>
      <c r="B68" s="30">
        <v>0</v>
      </c>
      <c r="C68" s="30">
        <v>150</v>
      </c>
      <c r="D68" s="94">
        <f>C68*B68</f>
        <v>0</v>
      </c>
      <c r="E68" s="90"/>
      <c r="F68" s="91"/>
      <c r="G68" s="92"/>
      <c r="H68" s="92"/>
      <c r="I68" s="92"/>
      <c r="J68" s="92"/>
      <c r="K68" s="92"/>
    </row>
    <row r="69" ht="13" customHeight="1">
      <c r="A69" t="s" s="93">
        <v>56</v>
      </c>
      <c r="B69" s="30">
        <v>0</v>
      </c>
      <c r="C69" s="30">
        <v>50</v>
      </c>
      <c r="D69" s="94">
        <f>B69*C69</f>
        <v>0</v>
      </c>
      <c r="E69" s="90"/>
      <c r="F69" s="91"/>
      <c r="G69" s="92"/>
      <c r="H69" s="92"/>
      <c r="I69" s="92"/>
      <c r="J69" s="92"/>
      <c r="K69" s="92"/>
    </row>
    <row r="70" ht="13" customHeight="1">
      <c r="A70" t="s" s="93">
        <v>38</v>
      </c>
      <c r="B70" s="30">
        <v>0</v>
      </c>
      <c r="C70" s="95">
        <v>-750</v>
      </c>
      <c r="D70" s="94">
        <f>B70*C70</f>
        <v>0</v>
      </c>
      <c r="E70" s="96"/>
      <c r="F70" s="97"/>
      <c r="G70" s="92"/>
      <c r="H70" s="92"/>
      <c r="I70" s="92"/>
      <c r="J70" s="92"/>
      <c r="K70" s="92"/>
    </row>
    <row r="71" ht="14" customHeight="1">
      <c r="A71" s="98"/>
      <c r="B71" s="99"/>
      <c r="C71" s="100"/>
      <c r="D71" t="s" s="101">
        <v>28</v>
      </c>
      <c r="E71" s="102">
        <f>SUM(D63:D70)</f>
        <v>250</v>
      </c>
      <c r="F71" s="103"/>
      <c r="G71" s="79"/>
      <c r="H71" s="80"/>
      <c r="I71" s="80"/>
      <c r="J71" s="80"/>
      <c r="K71" s="80"/>
    </row>
    <row r="72" ht="18" customHeight="1">
      <c r="A72" t="s" s="110">
        <v>57</v>
      </c>
      <c r="B72" s="105"/>
      <c r="C72" t="s" s="106">
        <v>30</v>
      </c>
      <c r="D72" s="107">
        <v>750</v>
      </c>
      <c r="E72" s="108"/>
      <c r="F72" s="85"/>
      <c r="G72" s="19"/>
      <c r="H72" s="19"/>
      <c r="I72" s="19"/>
      <c r="J72" s="19"/>
      <c r="K72" s="19"/>
    </row>
    <row r="73" ht="13" customHeight="1">
      <c r="A73" t="s" s="93">
        <v>31</v>
      </c>
      <c r="B73" s="30">
        <v>1</v>
      </c>
      <c r="C73" s="30">
        <v>50</v>
      </c>
      <c r="D73" s="94">
        <f>B73*C73</f>
        <v>50</v>
      </c>
      <c r="E73" s="90"/>
      <c r="F73" s="91"/>
      <c r="G73" s="92"/>
      <c r="H73" s="92"/>
      <c r="I73" s="92"/>
      <c r="J73" s="92"/>
      <c r="K73" s="92"/>
    </row>
    <row r="74" ht="13" customHeight="1">
      <c r="A74" t="s" s="93">
        <v>32</v>
      </c>
      <c r="B74" s="30">
        <v>4</v>
      </c>
      <c r="C74" s="30">
        <v>50</v>
      </c>
      <c r="D74" s="94">
        <f>B74*C74</f>
        <v>200</v>
      </c>
      <c r="E74" s="90"/>
      <c r="F74" s="91"/>
      <c r="G74" s="92"/>
      <c r="H74" s="92"/>
      <c r="I74" s="92"/>
      <c r="J74" s="92"/>
      <c r="K74" s="92"/>
    </row>
    <row r="75" ht="13" customHeight="1">
      <c r="A75" t="s" s="93">
        <v>33</v>
      </c>
      <c r="B75" s="30">
        <v>0</v>
      </c>
      <c r="C75" s="30">
        <v>-50</v>
      </c>
      <c r="D75" s="94">
        <f>B75*C75</f>
        <v>0</v>
      </c>
      <c r="E75" s="90"/>
      <c r="F75" s="91"/>
      <c r="G75" s="92"/>
      <c r="H75" s="92"/>
      <c r="I75" s="92"/>
      <c r="J75" s="92"/>
      <c r="K75" s="92"/>
    </row>
    <row r="76" ht="13" customHeight="1">
      <c r="A76" t="s" s="93">
        <v>58</v>
      </c>
      <c r="B76" s="30">
        <v>1</v>
      </c>
      <c r="C76" s="30">
        <v>50</v>
      </c>
      <c r="D76" s="94">
        <f>C76*B76</f>
        <v>50</v>
      </c>
      <c r="E76" s="90"/>
      <c r="F76" s="91"/>
      <c r="G76" s="92"/>
      <c r="H76" s="92"/>
      <c r="I76" s="92"/>
      <c r="J76" s="92"/>
      <c r="K76" s="92"/>
    </row>
    <row r="77" ht="13" customHeight="1">
      <c r="A77" t="s" s="93">
        <v>59</v>
      </c>
      <c r="B77" s="30">
        <v>0</v>
      </c>
      <c r="C77" s="30">
        <v>100</v>
      </c>
      <c r="D77" s="94">
        <f>C77*B77</f>
        <v>0</v>
      </c>
      <c r="E77" s="90"/>
      <c r="F77" s="91"/>
      <c r="G77" s="92"/>
      <c r="H77" s="92"/>
      <c r="I77" s="92"/>
      <c r="J77" s="92"/>
      <c r="K77" s="92"/>
    </row>
    <row r="78" ht="13" customHeight="1">
      <c r="A78" t="s" s="93">
        <v>60</v>
      </c>
      <c r="B78" s="30">
        <v>0</v>
      </c>
      <c r="C78" s="30">
        <v>200</v>
      </c>
      <c r="D78" s="94">
        <f>C78*B78</f>
        <v>0</v>
      </c>
      <c r="E78" s="90"/>
      <c r="F78" s="91"/>
      <c r="G78" s="92"/>
      <c r="H78" s="92"/>
      <c r="I78" s="92"/>
      <c r="J78" s="92"/>
      <c r="K78" s="92"/>
    </row>
    <row r="79" ht="13" customHeight="1">
      <c r="A79" t="s" s="93">
        <v>61</v>
      </c>
      <c r="B79" s="30">
        <v>0</v>
      </c>
      <c r="C79" s="30">
        <v>150</v>
      </c>
      <c r="D79" s="94">
        <f>B79*C79</f>
        <v>0</v>
      </c>
      <c r="E79" s="90"/>
      <c r="F79" s="91"/>
      <c r="G79" s="92"/>
      <c r="H79" s="92"/>
      <c r="I79" s="92"/>
      <c r="J79" s="92"/>
      <c r="K79" s="92"/>
    </row>
    <row r="80" ht="13" customHeight="1">
      <c r="A80" t="s" s="93">
        <v>38</v>
      </c>
      <c r="B80" s="30">
        <v>0</v>
      </c>
      <c r="C80" s="95">
        <v>-550</v>
      </c>
      <c r="D80" s="94">
        <f>B80*C80</f>
        <v>0</v>
      </c>
      <c r="E80" s="96"/>
      <c r="F80" s="97"/>
      <c r="G80" s="92"/>
      <c r="H80" s="92"/>
      <c r="I80" s="92"/>
      <c r="J80" s="92"/>
      <c r="K80" s="92"/>
    </row>
    <row r="81" ht="14" customHeight="1">
      <c r="A81" s="98"/>
      <c r="B81" s="99"/>
      <c r="C81" s="100"/>
      <c r="D81" t="s" s="101">
        <v>28</v>
      </c>
      <c r="E81" s="102">
        <f>SUM(D73:D80)</f>
        <v>300</v>
      </c>
      <c r="F81" s="114"/>
      <c r="G81" s="79"/>
      <c r="H81" s="80"/>
      <c r="I81" s="80"/>
      <c r="J81" s="80"/>
      <c r="K81" s="80"/>
    </row>
    <row r="82" ht="18" customHeight="1">
      <c r="A82" t="s" s="104">
        <v>62</v>
      </c>
      <c r="B82" s="105"/>
      <c r="C82" t="s" s="106">
        <v>30</v>
      </c>
      <c r="D82" s="107">
        <v>750</v>
      </c>
      <c r="E82" s="108"/>
      <c r="F82" s="85"/>
      <c r="G82" s="19"/>
      <c r="H82" s="19"/>
      <c r="I82" s="19"/>
      <c r="J82" s="19"/>
      <c r="K82" s="19"/>
    </row>
    <row r="83" ht="13" customHeight="1">
      <c r="A83" t="s" s="93">
        <v>31</v>
      </c>
      <c r="B83" s="30">
        <v>1</v>
      </c>
      <c r="C83" s="30">
        <v>50</v>
      </c>
      <c r="D83" s="94">
        <f>B83*C83</f>
        <v>50</v>
      </c>
      <c r="E83" s="90"/>
      <c r="F83" s="91"/>
      <c r="G83" s="92"/>
      <c r="H83" s="92"/>
      <c r="I83" s="92"/>
      <c r="J83" s="92"/>
      <c r="K83" s="92"/>
    </row>
    <row r="84" ht="13" customHeight="1">
      <c r="A84" t="s" s="93">
        <v>32</v>
      </c>
      <c r="B84" s="30">
        <v>4</v>
      </c>
      <c r="C84" s="30">
        <v>50</v>
      </c>
      <c r="D84" s="94">
        <f>B84*C84</f>
        <v>200</v>
      </c>
      <c r="E84" s="90"/>
      <c r="F84" s="91"/>
      <c r="G84" s="92"/>
      <c r="H84" s="92"/>
      <c r="I84" s="92"/>
      <c r="J84" s="92"/>
      <c r="K84" s="92"/>
    </row>
    <row r="85" ht="13" customHeight="1">
      <c r="A85" t="s" s="93">
        <v>33</v>
      </c>
      <c r="B85" s="30">
        <v>0</v>
      </c>
      <c r="C85" s="30">
        <v>-50</v>
      </c>
      <c r="D85" s="94">
        <f>B85*C85</f>
        <v>0</v>
      </c>
      <c r="E85" s="90"/>
      <c r="F85" s="91"/>
      <c r="G85" s="92"/>
      <c r="H85" s="92"/>
      <c r="I85" s="92"/>
      <c r="J85" s="92"/>
      <c r="K85" s="92"/>
    </row>
    <row r="86" ht="13" customHeight="1">
      <c r="A86" t="s" s="93">
        <v>63</v>
      </c>
      <c r="B86" s="30">
        <v>0</v>
      </c>
      <c r="C86" s="30">
        <v>200</v>
      </c>
      <c r="D86" s="94">
        <f>C86*B86</f>
        <v>0</v>
      </c>
      <c r="E86" s="90"/>
      <c r="F86" s="91"/>
      <c r="G86" s="92"/>
      <c r="H86" s="92"/>
      <c r="I86" s="92"/>
      <c r="J86" s="92"/>
      <c r="K86" s="92"/>
    </row>
    <row r="87" ht="13" customHeight="1">
      <c r="A87" t="s" s="93">
        <v>64</v>
      </c>
      <c r="B87" s="30">
        <v>0</v>
      </c>
      <c r="C87" s="30">
        <v>35</v>
      </c>
      <c r="D87" s="94">
        <f>B87*C87</f>
        <v>0</v>
      </c>
      <c r="E87" s="90"/>
      <c r="F87" s="91"/>
      <c r="G87" s="92"/>
      <c r="H87" s="92"/>
      <c r="I87" s="92"/>
      <c r="J87" s="92"/>
      <c r="K87" s="92"/>
    </row>
    <row r="88" ht="13" customHeight="1">
      <c r="A88" t="s" s="93">
        <v>65</v>
      </c>
      <c r="B88" s="30">
        <v>0</v>
      </c>
      <c r="C88" s="30">
        <v>150</v>
      </c>
      <c r="D88" s="94">
        <f>B88*C88</f>
        <v>0</v>
      </c>
      <c r="E88" s="90"/>
      <c r="F88" s="91"/>
      <c r="G88" s="92"/>
      <c r="H88" s="92"/>
      <c r="I88" s="92"/>
      <c r="J88" s="92"/>
      <c r="K88" s="92"/>
    </row>
    <row r="89" ht="13" customHeight="1">
      <c r="A89" t="s" s="93">
        <v>38</v>
      </c>
      <c r="B89" s="30">
        <v>0</v>
      </c>
      <c r="C89" s="95">
        <v>-750</v>
      </c>
      <c r="D89" s="94">
        <f>B89*C89</f>
        <v>0</v>
      </c>
      <c r="E89" s="96"/>
      <c r="F89" s="97"/>
      <c r="G89" s="92"/>
      <c r="H89" s="92"/>
      <c r="I89" s="92"/>
      <c r="J89" s="92"/>
      <c r="K89" s="92"/>
    </row>
    <row r="90" ht="14" customHeight="1">
      <c r="A90" s="98"/>
      <c r="B90" s="99"/>
      <c r="C90" s="100"/>
      <c r="D90" t="s" s="101">
        <v>28</v>
      </c>
      <c r="E90" s="102">
        <f>SUM(D83:D89)</f>
        <v>250</v>
      </c>
      <c r="F90" s="103"/>
      <c r="G90" s="79"/>
      <c r="H90" s="80"/>
      <c r="I90" s="80"/>
      <c r="J90" s="80"/>
      <c r="K90" s="80"/>
    </row>
    <row r="91" ht="18" customHeight="1">
      <c r="A91" t="s" s="104">
        <v>66</v>
      </c>
      <c r="B91" s="105"/>
      <c r="C91" t="s" s="106">
        <v>30</v>
      </c>
      <c r="D91" s="107">
        <v>750</v>
      </c>
      <c r="E91" s="108"/>
      <c r="F91" s="85"/>
      <c r="G91" s="19"/>
      <c r="H91" s="19"/>
      <c r="I91" s="19"/>
      <c r="J91" s="19"/>
      <c r="K91" s="19"/>
    </row>
    <row r="92" ht="13" customHeight="1">
      <c r="A92" t="s" s="93">
        <v>31</v>
      </c>
      <c r="B92" s="30">
        <v>1</v>
      </c>
      <c r="C92" s="30">
        <v>50</v>
      </c>
      <c r="D92" s="94">
        <f>B92*C92</f>
        <v>50</v>
      </c>
      <c r="E92" s="90"/>
      <c r="F92" s="91"/>
      <c r="G92" s="92"/>
      <c r="H92" s="92"/>
      <c r="I92" s="92"/>
      <c r="J92" s="92"/>
      <c r="K92" s="92"/>
    </row>
    <row r="93" ht="13" customHeight="1">
      <c r="A93" t="s" s="93">
        <v>32</v>
      </c>
      <c r="B93" s="30">
        <v>2</v>
      </c>
      <c r="C93" s="30">
        <v>50</v>
      </c>
      <c r="D93" s="94">
        <f>B93*C93</f>
        <v>100</v>
      </c>
      <c r="E93" s="90"/>
      <c r="F93" s="91"/>
      <c r="G93" s="92"/>
      <c r="H93" s="92"/>
      <c r="I93" s="92"/>
      <c r="J93" s="92"/>
      <c r="K93" s="92"/>
    </row>
    <row r="94" ht="13" customHeight="1">
      <c r="A94" t="s" s="93">
        <v>33</v>
      </c>
      <c r="B94" s="30">
        <v>0</v>
      </c>
      <c r="C94" s="30">
        <v>-50</v>
      </c>
      <c r="D94" s="94">
        <f>B94*C94</f>
        <v>0</v>
      </c>
      <c r="E94" s="90"/>
      <c r="F94" s="91"/>
      <c r="G94" s="92"/>
      <c r="H94" s="92"/>
      <c r="I94" s="92"/>
      <c r="J94" s="92"/>
      <c r="K94" s="92"/>
    </row>
    <row r="95" ht="13" customHeight="1">
      <c r="A95" t="s" s="93">
        <v>67</v>
      </c>
      <c r="B95" s="30">
        <v>0</v>
      </c>
      <c r="C95" s="30">
        <v>60</v>
      </c>
      <c r="D95" s="94">
        <f>C95*B95</f>
        <v>0</v>
      </c>
      <c r="E95" s="90"/>
      <c r="F95" s="91"/>
      <c r="G95" s="92"/>
      <c r="H95" s="92"/>
      <c r="I95" s="92"/>
      <c r="J95" s="92"/>
      <c r="K95" s="92"/>
    </row>
    <row r="96" ht="13" customHeight="1">
      <c r="A96" t="s" s="93">
        <v>68</v>
      </c>
      <c r="B96" s="30">
        <v>0</v>
      </c>
      <c r="C96" s="30">
        <v>180</v>
      </c>
      <c r="D96" s="94">
        <f>C96*B96</f>
        <v>0</v>
      </c>
      <c r="E96" s="90"/>
      <c r="F96" s="91"/>
      <c r="G96" s="92"/>
      <c r="H96" s="92"/>
      <c r="I96" s="92"/>
      <c r="J96" s="92"/>
      <c r="K96" s="92"/>
    </row>
    <row r="97" ht="13" customHeight="1">
      <c r="A97" t="s" s="93">
        <v>69</v>
      </c>
      <c r="B97" s="30">
        <v>0</v>
      </c>
      <c r="C97" s="30">
        <v>60</v>
      </c>
      <c r="D97" s="94">
        <f>C97*B97</f>
        <v>0</v>
      </c>
      <c r="E97" s="90"/>
      <c r="F97" s="91"/>
      <c r="G97" s="92"/>
      <c r="H97" s="92"/>
      <c r="I97" s="92"/>
      <c r="J97" s="92"/>
      <c r="K97" s="92"/>
    </row>
    <row r="98" ht="13" customHeight="1">
      <c r="A98" t="s" s="93">
        <v>70</v>
      </c>
      <c r="B98" s="30">
        <v>0</v>
      </c>
      <c r="C98" s="30">
        <v>200</v>
      </c>
      <c r="D98" s="94">
        <f>C98*B98</f>
        <v>0</v>
      </c>
      <c r="E98" s="90"/>
      <c r="F98" s="91"/>
      <c r="G98" s="92"/>
      <c r="H98" s="92"/>
      <c r="I98" s="92"/>
      <c r="J98" s="92"/>
      <c r="K98" s="92"/>
    </row>
    <row r="99" ht="13" customHeight="1">
      <c r="A99" t="s" s="93">
        <v>38</v>
      </c>
      <c r="B99" s="30">
        <v>0</v>
      </c>
      <c r="C99" s="95">
        <v>-750</v>
      </c>
      <c r="D99" s="94">
        <f>C99*B99</f>
        <v>0</v>
      </c>
      <c r="E99" s="96"/>
      <c r="F99" s="97"/>
      <c r="G99" s="92"/>
      <c r="H99" s="92"/>
      <c r="I99" s="92"/>
      <c r="J99" s="92"/>
      <c r="K99" s="92"/>
    </row>
    <row r="100" ht="14" customHeight="1">
      <c r="A100" s="98"/>
      <c r="B100" s="99"/>
      <c r="C100" s="100"/>
      <c r="D100" t="s" s="101">
        <v>28</v>
      </c>
      <c r="E100" s="102">
        <f>SUM(D92:D99)</f>
        <v>150</v>
      </c>
      <c r="F100" s="114"/>
      <c r="G100" s="79"/>
      <c r="H100" s="80"/>
      <c r="I100" s="80"/>
      <c r="J100" s="80"/>
      <c r="K100" s="80"/>
    </row>
    <row r="101" ht="18" customHeight="1">
      <c r="A101" t="s" s="104">
        <v>71</v>
      </c>
      <c r="B101" s="105"/>
      <c r="C101" t="s" s="106">
        <v>30</v>
      </c>
      <c r="D101" s="107">
        <v>550</v>
      </c>
      <c r="E101" s="108"/>
      <c r="F101" s="85"/>
      <c r="G101" s="19"/>
      <c r="H101" s="19"/>
      <c r="I101" s="19"/>
      <c r="J101" s="19"/>
      <c r="K101" s="19"/>
    </row>
    <row r="102" ht="13" customHeight="1">
      <c r="A102" t="s" s="93">
        <v>31</v>
      </c>
      <c r="B102" s="30">
        <v>0</v>
      </c>
      <c r="C102" s="30">
        <v>50</v>
      </c>
      <c r="D102" s="94">
        <f>B102*C102</f>
        <v>0</v>
      </c>
      <c r="E102" s="90"/>
      <c r="F102" s="91"/>
      <c r="G102" s="92"/>
      <c r="H102" s="92"/>
      <c r="I102" s="92"/>
      <c r="J102" s="92"/>
      <c r="K102" s="92"/>
    </row>
    <row r="103" ht="13" customHeight="1">
      <c r="A103" t="s" s="93">
        <v>32</v>
      </c>
      <c r="B103" s="30">
        <v>0</v>
      </c>
      <c r="C103" s="30">
        <v>50</v>
      </c>
      <c r="D103" s="94">
        <f>B103*C103</f>
        <v>0</v>
      </c>
      <c r="E103" s="90"/>
      <c r="F103" s="91"/>
      <c r="G103" s="92"/>
      <c r="H103" s="92"/>
      <c r="I103" s="92"/>
      <c r="J103" s="92"/>
      <c r="K103" s="92"/>
    </row>
    <row r="104" ht="13" customHeight="1">
      <c r="A104" t="s" s="93">
        <v>33</v>
      </c>
      <c r="B104" s="30">
        <v>0</v>
      </c>
      <c r="C104" s="30">
        <v>-50</v>
      </c>
      <c r="D104" s="94">
        <f>B104*C104</f>
        <v>0</v>
      </c>
      <c r="E104" s="90"/>
      <c r="F104" s="91"/>
      <c r="G104" s="92"/>
      <c r="H104" s="92"/>
      <c r="I104" s="92"/>
      <c r="J104" s="92"/>
      <c r="K104" s="92"/>
    </row>
    <row r="105" ht="13" customHeight="1">
      <c r="A105" t="s" s="93">
        <v>72</v>
      </c>
      <c r="B105" s="30">
        <v>0</v>
      </c>
      <c r="C105" s="30">
        <v>100</v>
      </c>
      <c r="D105" s="94">
        <f>C105*B105</f>
        <v>0</v>
      </c>
      <c r="E105" s="90"/>
      <c r="F105" s="91"/>
      <c r="G105" s="92"/>
      <c r="H105" s="92"/>
      <c r="I105" s="92"/>
      <c r="J105" s="92"/>
      <c r="K105" s="92"/>
    </row>
    <row r="106" ht="13" customHeight="1">
      <c r="A106" t="s" s="93">
        <v>73</v>
      </c>
      <c r="B106" s="30">
        <v>0</v>
      </c>
      <c r="C106" s="30">
        <v>50</v>
      </c>
      <c r="D106" s="94">
        <f>C106*B106</f>
        <v>0</v>
      </c>
      <c r="E106" s="90"/>
      <c r="F106" s="91"/>
      <c r="G106" s="92"/>
      <c r="H106" s="92"/>
      <c r="I106" s="92"/>
      <c r="J106" s="92"/>
      <c r="K106" s="92"/>
    </row>
    <row r="107" ht="13" customHeight="1">
      <c r="A107" t="s" s="93">
        <v>74</v>
      </c>
      <c r="B107" s="30">
        <v>0</v>
      </c>
      <c r="C107" s="30">
        <v>100</v>
      </c>
      <c r="D107" s="94">
        <f>C107*B107</f>
        <v>0</v>
      </c>
      <c r="E107" s="90"/>
      <c r="F107" s="91"/>
      <c r="G107" s="92"/>
      <c r="H107" s="92"/>
      <c r="I107" s="92"/>
      <c r="J107" s="92"/>
      <c r="K107" s="92"/>
    </row>
    <row r="108" ht="13" customHeight="1">
      <c r="A108" t="s" s="93">
        <v>75</v>
      </c>
      <c r="B108" s="30">
        <v>0</v>
      </c>
      <c r="C108" s="30">
        <v>50</v>
      </c>
      <c r="D108" s="94">
        <f>C108*B108</f>
        <v>0</v>
      </c>
      <c r="E108" s="90"/>
      <c r="F108" s="91"/>
      <c r="G108" s="92"/>
      <c r="H108" s="92"/>
      <c r="I108" s="92"/>
      <c r="J108" s="92"/>
      <c r="K108" s="92"/>
    </row>
    <row r="109" ht="13" customHeight="1">
      <c r="A109" t="s" s="93">
        <v>38</v>
      </c>
      <c r="B109" s="30">
        <v>0</v>
      </c>
      <c r="C109" s="95">
        <v>-550</v>
      </c>
      <c r="D109" s="94">
        <f>B109*C109</f>
        <v>0</v>
      </c>
      <c r="E109" s="96"/>
      <c r="F109" s="97"/>
      <c r="G109" s="92"/>
      <c r="H109" s="92"/>
      <c r="I109" s="92"/>
      <c r="J109" s="92"/>
      <c r="K109" s="92"/>
    </row>
    <row r="110" ht="14" customHeight="1">
      <c r="A110" s="98"/>
      <c r="B110" s="99"/>
      <c r="C110" s="100"/>
      <c r="D110" t="s" s="101">
        <v>28</v>
      </c>
      <c r="E110" s="102">
        <f>SUM(D102:D109)</f>
        <v>0</v>
      </c>
      <c r="F110" s="103"/>
      <c r="G110" s="79"/>
      <c r="H110" s="80"/>
      <c r="I110" s="80"/>
      <c r="J110" s="80"/>
      <c r="K110" s="80"/>
    </row>
    <row r="111" ht="18" customHeight="1">
      <c r="A111" t="s" s="115">
        <v>76</v>
      </c>
      <c r="B111" s="105"/>
      <c r="C111" t="s" s="106">
        <v>30</v>
      </c>
      <c r="D111" s="107">
        <v>650</v>
      </c>
      <c r="E111" s="108"/>
      <c r="F111" s="85"/>
      <c r="G111" s="19"/>
      <c r="H111" s="19"/>
      <c r="I111" s="19"/>
      <c r="J111" s="19"/>
      <c r="K111" s="19"/>
    </row>
    <row r="112" ht="13" customHeight="1">
      <c r="A112" t="s" s="93">
        <v>31</v>
      </c>
      <c r="B112" s="30">
        <v>0</v>
      </c>
      <c r="C112" s="30">
        <v>50</v>
      </c>
      <c r="D112" s="94">
        <f>B112*C112</f>
        <v>0</v>
      </c>
      <c r="E112" s="90"/>
      <c r="F112" s="91"/>
      <c r="G112" s="92"/>
      <c r="H112" s="92"/>
      <c r="I112" s="92"/>
      <c r="J112" s="92"/>
      <c r="K112" s="92"/>
    </row>
    <row r="113" ht="13" customHeight="1">
      <c r="A113" t="s" s="93">
        <v>32</v>
      </c>
      <c r="B113" s="30">
        <v>0</v>
      </c>
      <c r="C113" s="30">
        <v>50</v>
      </c>
      <c r="D113" s="94">
        <f>B113*C113</f>
        <v>0</v>
      </c>
      <c r="E113" s="90"/>
      <c r="F113" s="91"/>
      <c r="G113" s="92"/>
      <c r="H113" s="92"/>
      <c r="I113" s="92"/>
      <c r="J113" s="92"/>
      <c r="K113" s="92"/>
    </row>
    <row r="114" ht="13" customHeight="1">
      <c r="A114" t="s" s="93">
        <v>33</v>
      </c>
      <c r="B114" s="30">
        <v>0</v>
      </c>
      <c r="C114" s="30">
        <v>-50</v>
      </c>
      <c r="D114" s="94">
        <f>B114*C114</f>
        <v>0</v>
      </c>
      <c r="E114" s="90"/>
      <c r="F114" s="91"/>
      <c r="G114" s="92"/>
      <c r="H114" s="92"/>
      <c r="I114" s="92"/>
      <c r="J114" s="92"/>
      <c r="K114" s="92"/>
    </row>
    <row r="115" ht="13" customHeight="1">
      <c r="A115" t="s" s="93">
        <v>77</v>
      </c>
      <c r="B115" s="30">
        <v>0</v>
      </c>
      <c r="C115" s="30">
        <v>240</v>
      </c>
      <c r="D115" s="94">
        <f>C115*B115</f>
        <v>0</v>
      </c>
      <c r="E115" s="90"/>
      <c r="F115" s="91"/>
      <c r="G115" s="92"/>
      <c r="H115" s="92"/>
      <c r="I115" s="92"/>
      <c r="J115" s="92"/>
      <c r="K115" s="92"/>
    </row>
    <row r="116" ht="13" customHeight="1">
      <c r="A116" t="s" s="93">
        <v>78</v>
      </c>
      <c r="B116" s="30">
        <v>0</v>
      </c>
      <c r="C116" s="30">
        <v>80</v>
      </c>
      <c r="D116" s="94">
        <f>C116*B116</f>
        <v>0</v>
      </c>
      <c r="E116" s="90"/>
      <c r="F116" s="91"/>
      <c r="G116" s="92"/>
      <c r="H116" s="92"/>
      <c r="I116" s="92"/>
      <c r="J116" s="92"/>
      <c r="K116" s="92"/>
    </row>
    <row r="117" ht="13" customHeight="1">
      <c r="A117" t="s" s="93">
        <v>79</v>
      </c>
      <c r="B117" s="30">
        <v>0</v>
      </c>
      <c r="C117" s="30">
        <v>80</v>
      </c>
      <c r="D117" s="94">
        <f>B117*C117</f>
        <v>0</v>
      </c>
      <c r="E117" s="90"/>
      <c r="F117" s="91"/>
      <c r="G117" s="92"/>
      <c r="H117" s="92"/>
      <c r="I117" s="92"/>
      <c r="J117" s="92"/>
      <c r="K117" s="92"/>
    </row>
    <row r="118" ht="13" customHeight="1">
      <c r="A118" t="s" s="93">
        <v>38</v>
      </c>
      <c r="B118" s="30">
        <v>0</v>
      </c>
      <c r="C118" s="95">
        <v>-650</v>
      </c>
      <c r="D118" s="94">
        <f>B118*C118</f>
        <v>0</v>
      </c>
      <c r="E118" s="96"/>
      <c r="F118" s="97"/>
      <c r="G118" s="92"/>
      <c r="H118" s="92"/>
      <c r="I118" s="92"/>
      <c r="J118" s="92"/>
      <c r="K118" s="92"/>
    </row>
    <row r="119" ht="15" customHeight="1">
      <c r="A119" s="116"/>
      <c r="B119" s="99"/>
      <c r="C119" s="100"/>
      <c r="D119" t="s" s="101">
        <v>28</v>
      </c>
      <c r="E119" s="102">
        <f>SUM(D112:D118)</f>
        <v>0</v>
      </c>
      <c r="F119" s="103"/>
      <c r="G119" s="79"/>
      <c r="H119" s="80"/>
      <c r="I119" s="80"/>
      <c r="J119" s="80"/>
      <c r="K119" s="80"/>
    </row>
    <row r="120" ht="18" customHeight="1">
      <c r="A120" t="s" s="110">
        <v>80</v>
      </c>
      <c r="B120" s="105"/>
      <c r="C120" t="s" s="106">
        <v>30</v>
      </c>
      <c r="D120" s="107">
        <v>750</v>
      </c>
      <c r="E120" s="108"/>
      <c r="F120" s="85"/>
      <c r="G120" s="19"/>
      <c r="H120" s="19"/>
      <c r="I120" s="19"/>
      <c r="J120" s="19"/>
      <c r="K120" s="19"/>
    </row>
    <row r="121" ht="13" customHeight="1">
      <c r="A121" t="s" s="93">
        <v>31</v>
      </c>
      <c r="B121" s="30">
        <v>1</v>
      </c>
      <c r="C121" s="30">
        <v>50</v>
      </c>
      <c r="D121" s="94">
        <f>B121*C121</f>
        <v>50</v>
      </c>
      <c r="E121" s="90"/>
      <c r="F121" s="91"/>
      <c r="G121" s="92"/>
      <c r="H121" s="92"/>
      <c r="I121" s="92"/>
      <c r="J121" s="92"/>
      <c r="K121" s="92"/>
    </row>
    <row r="122" ht="13" customHeight="1">
      <c r="A122" t="s" s="93">
        <v>32</v>
      </c>
      <c r="B122" s="30">
        <v>4</v>
      </c>
      <c r="C122" s="30">
        <v>50</v>
      </c>
      <c r="D122" s="94">
        <f>B122*C122</f>
        <v>200</v>
      </c>
      <c r="E122" s="90"/>
      <c r="F122" s="91"/>
      <c r="G122" s="92"/>
      <c r="H122" s="92"/>
      <c r="I122" s="92"/>
      <c r="J122" s="92"/>
      <c r="K122" s="92"/>
    </row>
    <row r="123" ht="13" customHeight="1">
      <c r="A123" t="s" s="93">
        <v>33</v>
      </c>
      <c r="B123" s="30">
        <v>0</v>
      </c>
      <c r="C123" s="30">
        <v>-50</v>
      </c>
      <c r="D123" s="94">
        <f>B123*C123</f>
        <v>0</v>
      </c>
      <c r="E123" s="90"/>
      <c r="F123" s="91"/>
      <c r="G123" s="92"/>
      <c r="H123" s="92"/>
      <c r="I123" s="92"/>
      <c r="J123" s="92"/>
      <c r="K123" s="92"/>
    </row>
    <row r="124" ht="13" customHeight="1">
      <c r="A124" t="s" s="93">
        <v>81</v>
      </c>
      <c r="B124" s="30">
        <v>1</v>
      </c>
      <c r="C124" s="30">
        <v>80</v>
      </c>
      <c r="D124" s="94">
        <f>C124*B124</f>
        <v>80</v>
      </c>
      <c r="E124" s="90"/>
      <c r="F124" s="91"/>
      <c r="G124" s="92"/>
      <c r="H124" s="92"/>
      <c r="I124" s="92"/>
      <c r="J124" s="92"/>
      <c r="K124" s="92"/>
    </row>
    <row r="125" ht="13" customHeight="1">
      <c r="A125" t="s" s="93">
        <v>82</v>
      </c>
      <c r="B125" s="30">
        <v>0</v>
      </c>
      <c r="C125" s="30">
        <v>210</v>
      </c>
      <c r="D125" s="94">
        <f>C125*B125</f>
        <v>0</v>
      </c>
      <c r="E125" s="90"/>
      <c r="F125" s="91"/>
      <c r="G125" s="92"/>
      <c r="H125" s="92"/>
      <c r="I125" s="92"/>
      <c r="J125" s="92"/>
      <c r="K125" s="92"/>
    </row>
    <row r="126" ht="13" customHeight="1">
      <c r="A126" t="s" s="93">
        <v>83</v>
      </c>
      <c r="B126" s="30">
        <v>0</v>
      </c>
      <c r="C126" s="30">
        <v>210</v>
      </c>
      <c r="D126" s="94">
        <f>B126*C126</f>
        <v>0</v>
      </c>
      <c r="E126" s="90"/>
      <c r="F126" s="91"/>
      <c r="G126" s="92"/>
      <c r="H126" s="92"/>
      <c r="I126" s="92"/>
      <c r="J126" s="92"/>
      <c r="K126" s="92"/>
    </row>
    <row r="127" ht="13" customHeight="1">
      <c r="A127" t="s" s="93">
        <v>38</v>
      </c>
      <c r="B127" s="30">
        <v>0</v>
      </c>
      <c r="C127" s="95">
        <v>-750</v>
      </c>
      <c r="D127" s="94">
        <f>B127*C127</f>
        <v>0</v>
      </c>
      <c r="E127" s="96"/>
      <c r="F127" s="97"/>
      <c r="G127" s="92"/>
      <c r="H127" s="92"/>
      <c r="I127" s="92"/>
      <c r="J127" s="92"/>
      <c r="K127" s="92"/>
    </row>
    <row r="128" ht="14" customHeight="1">
      <c r="A128" s="98"/>
      <c r="B128" s="99"/>
      <c r="C128" s="100"/>
      <c r="D128" t="s" s="101">
        <v>28</v>
      </c>
      <c r="E128" s="102">
        <f>SUM(D121:D127)</f>
        <v>330</v>
      </c>
      <c r="F128" s="114"/>
      <c r="G128" s="79"/>
      <c r="H128" s="80"/>
      <c r="I128" s="80"/>
      <c r="J128" s="80"/>
      <c r="K128" s="80"/>
    </row>
    <row r="129" ht="18" customHeight="1">
      <c r="A129" t="s" s="110">
        <v>84</v>
      </c>
      <c r="B129" s="105"/>
      <c r="C129" t="s" s="106">
        <v>30</v>
      </c>
      <c r="D129" s="107">
        <v>650</v>
      </c>
      <c r="E129" s="108"/>
      <c r="F129" s="85"/>
      <c r="G129" s="19"/>
      <c r="H129" s="19"/>
      <c r="I129" s="19"/>
      <c r="J129" s="19"/>
      <c r="K129" s="19"/>
    </row>
    <row r="130" ht="13" customHeight="1">
      <c r="A130" t="s" s="93">
        <v>31</v>
      </c>
      <c r="B130" s="30">
        <v>0</v>
      </c>
      <c r="C130" s="30">
        <v>50</v>
      </c>
      <c r="D130" s="94">
        <f>B130*C130</f>
        <v>0</v>
      </c>
      <c r="E130" s="90"/>
      <c r="F130" s="91"/>
      <c r="G130" s="92"/>
      <c r="H130" s="92"/>
      <c r="I130" s="92"/>
      <c r="J130" s="92"/>
      <c r="K130" s="92"/>
    </row>
    <row r="131" ht="13" customHeight="1">
      <c r="A131" t="s" s="93">
        <v>32</v>
      </c>
      <c r="B131" s="30">
        <v>0</v>
      </c>
      <c r="C131" s="30">
        <v>50</v>
      </c>
      <c r="D131" s="94">
        <f>B131*C131</f>
        <v>0</v>
      </c>
      <c r="E131" s="90"/>
      <c r="F131" s="91"/>
      <c r="G131" s="92"/>
      <c r="H131" s="92"/>
      <c r="I131" s="92"/>
      <c r="J131" s="92"/>
      <c r="K131" s="92"/>
    </row>
    <row r="132" ht="13" customHeight="1">
      <c r="A132" t="s" s="93">
        <v>33</v>
      </c>
      <c r="B132" s="30">
        <v>0</v>
      </c>
      <c r="C132" s="30">
        <v>-50</v>
      </c>
      <c r="D132" s="94">
        <f>B132*C132</f>
        <v>0</v>
      </c>
      <c r="E132" s="90"/>
      <c r="F132" s="91"/>
      <c r="G132" s="92"/>
      <c r="H132" s="92"/>
      <c r="I132" s="92"/>
      <c r="J132" s="92"/>
      <c r="K132" s="92"/>
    </row>
    <row r="133" ht="13" customHeight="1">
      <c r="A133" t="s" s="93">
        <v>85</v>
      </c>
      <c r="B133" s="30">
        <v>0</v>
      </c>
      <c r="C133" s="30">
        <v>180</v>
      </c>
      <c r="D133" s="94">
        <f>C133*B133</f>
        <v>0</v>
      </c>
      <c r="E133" s="90"/>
      <c r="F133" s="91"/>
      <c r="G133" s="92"/>
      <c r="H133" s="92"/>
      <c r="I133" s="92"/>
      <c r="J133" s="92"/>
      <c r="K133" s="92"/>
    </row>
    <row r="134" ht="13" customHeight="1">
      <c r="A134" t="s" s="93">
        <v>86</v>
      </c>
      <c r="B134" s="30">
        <v>0</v>
      </c>
      <c r="C134" s="30">
        <v>120</v>
      </c>
      <c r="D134" s="94">
        <f>C134*B134</f>
        <v>0</v>
      </c>
      <c r="E134" s="90"/>
      <c r="F134" s="91"/>
      <c r="G134" s="92"/>
      <c r="H134" s="92"/>
      <c r="I134" s="92"/>
      <c r="J134" s="92"/>
      <c r="K134" s="92"/>
    </row>
    <row r="135" ht="13" customHeight="1">
      <c r="A135" t="s" s="93">
        <v>87</v>
      </c>
      <c r="B135" s="30">
        <v>0</v>
      </c>
      <c r="C135" s="30">
        <v>100</v>
      </c>
      <c r="D135" s="94">
        <f>C135*B135</f>
        <v>0</v>
      </c>
      <c r="E135" s="90"/>
      <c r="F135" s="91"/>
      <c r="G135" s="92"/>
      <c r="H135" s="92"/>
      <c r="I135" s="92"/>
      <c r="J135" s="92"/>
      <c r="K135" s="92"/>
    </row>
    <row r="136" ht="13" customHeight="1">
      <c r="A136" t="s" s="93">
        <v>38</v>
      </c>
      <c r="B136" s="30">
        <v>0</v>
      </c>
      <c r="C136" s="95">
        <v>-650</v>
      </c>
      <c r="D136" s="94">
        <f>B136*C136</f>
        <v>0</v>
      </c>
      <c r="E136" s="96"/>
      <c r="F136" s="91"/>
      <c r="G136" s="92"/>
      <c r="H136" s="92"/>
      <c r="I136" s="92"/>
      <c r="J136" s="92"/>
      <c r="K136" s="92"/>
    </row>
    <row r="137" ht="14" customHeight="1">
      <c r="A137" s="98"/>
      <c r="B137" s="99"/>
      <c r="C137" s="100"/>
      <c r="D137" t="s" s="101">
        <v>28</v>
      </c>
      <c r="E137" s="102">
        <f>SUM(D130:D136)</f>
        <v>0</v>
      </c>
      <c r="F137" s="109"/>
      <c r="G137" s="80"/>
      <c r="H137" s="80"/>
      <c r="I137" s="80"/>
      <c r="J137" s="80"/>
      <c r="K137" s="80"/>
    </row>
    <row r="138" ht="18" customHeight="1">
      <c r="A138" t="s" s="115">
        <v>88</v>
      </c>
      <c r="B138" s="105"/>
      <c r="C138" t="s" s="106">
        <v>30</v>
      </c>
      <c r="D138" s="107">
        <v>650</v>
      </c>
      <c r="E138" s="108"/>
      <c r="F138" s="85"/>
      <c r="G138" s="19"/>
      <c r="H138" s="19"/>
      <c r="I138" s="19"/>
      <c r="J138" s="19"/>
      <c r="K138" s="19"/>
    </row>
    <row r="139" ht="13" customHeight="1">
      <c r="A139" t="s" s="93">
        <v>31</v>
      </c>
      <c r="B139" s="30">
        <v>1</v>
      </c>
      <c r="C139" s="30">
        <v>50</v>
      </c>
      <c r="D139" s="94">
        <f>B139*C139</f>
        <v>50</v>
      </c>
      <c r="E139" s="90"/>
      <c r="F139" s="91"/>
      <c r="G139" s="92"/>
      <c r="H139" s="92"/>
      <c r="I139" s="92"/>
      <c r="J139" s="92"/>
      <c r="K139" s="92"/>
    </row>
    <row r="140" ht="13" customHeight="1">
      <c r="A140" t="s" s="93">
        <v>32</v>
      </c>
      <c r="B140" s="30">
        <v>4</v>
      </c>
      <c r="C140" s="30">
        <v>50</v>
      </c>
      <c r="D140" s="94">
        <f>B140*C140</f>
        <v>200</v>
      </c>
      <c r="E140" s="90"/>
      <c r="F140" s="91"/>
      <c r="G140" s="92"/>
      <c r="H140" s="92"/>
      <c r="I140" s="92"/>
      <c r="J140" s="92"/>
      <c r="K140" s="92"/>
    </row>
    <row r="141" ht="13" customHeight="1">
      <c r="A141" t="s" s="117">
        <v>89</v>
      </c>
      <c r="B141" s="30">
        <v>0</v>
      </c>
      <c r="C141" s="30">
        <v>210</v>
      </c>
      <c r="D141" s="94">
        <f>C141*B141</f>
        <v>0</v>
      </c>
      <c r="E141" s="90"/>
      <c r="F141" s="91"/>
      <c r="G141" s="92"/>
      <c r="H141" s="92"/>
      <c r="I141" s="92"/>
      <c r="J141" s="92"/>
      <c r="K141" s="92"/>
    </row>
    <row r="142" ht="13" customHeight="1">
      <c r="A142" t="s" s="93">
        <v>90</v>
      </c>
      <c r="B142" s="30">
        <v>1</v>
      </c>
      <c r="C142" s="30">
        <v>140</v>
      </c>
      <c r="D142" s="94">
        <f>C142*B142</f>
        <v>140</v>
      </c>
      <c r="E142" s="90"/>
      <c r="F142" s="91"/>
      <c r="G142" s="92"/>
      <c r="H142" s="92"/>
      <c r="I142" s="92"/>
      <c r="J142" s="92"/>
      <c r="K142" s="92"/>
    </row>
    <row r="143" ht="13" customHeight="1">
      <c r="A143" t="s" s="93">
        <v>91</v>
      </c>
      <c r="B143" s="30">
        <v>1</v>
      </c>
      <c r="C143" s="30">
        <v>50</v>
      </c>
      <c r="D143" s="94">
        <f>C143*B143</f>
        <v>50</v>
      </c>
      <c r="E143" s="90"/>
      <c r="F143" s="91"/>
      <c r="G143" s="92"/>
      <c r="H143" s="92"/>
      <c r="I143" s="92"/>
      <c r="J143" s="92"/>
      <c r="K143" s="92"/>
    </row>
    <row r="144" ht="13" customHeight="1">
      <c r="A144" t="s" s="93">
        <v>33</v>
      </c>
      <c r="B144" s="30">
        <v>0</v>
      </c>
      <c r="C144" s="30">
        <v>-50</v>
      </c>
      <c r="D144" s="94">
        <f>B144*C144</f>
        <v>0</v>
      </c>
      <c r="E144" s="90"/>
      <c r="F144" s="91"/>
      <c r="G144" s="92"/>
      <c r="H144" s="92"/>
      <c r="I144" s="92"/>
      <c r="J144" s="92"/>
      <c r="K144" s="92"/>
    </row>
    <row r="145" ht="13" customHeight="1">
      <c r="A145" t="s" s="93">
        <v>38</v>
      </c>
      <c r="B145" s="30">
        <v>0</v>
      </c>
      <c r="C145" s="95">
        <v>-650</v>
      </c>
      <c r="D145" s="94">
        <f>B145*C145</f>
        <v>0</v>
      </c>
      <c r="E145" s="96"/>
      <c r="F145" s="97"/>
      <c r="G145" s="92"/>
      <c r="H145" s="92"/>
      <c r="I145" s="92"/>
      <c r="J145" s="92"/>
      <c r="K145" s="92"/>
    </row>
    <row r="146" ht="14" customHeight="1">
      <c r="A146" s="98"/>
      <c r="B146" s="99"/>
      <c r="C146" s="100"/>
      <c r="D146" t="s" s="101">
        <v>28</v>
      </c>
      <c r="E146" s="102">
        <f>SUM(D139:D145)</f>
        <v>440</v>
      </c>
      <c r="F146" s="103"/>
      <c r="G146" s="79"/>
      <c r="H146" s="80"/>
      <c r="I146" s="80"/>
      <c r="J146" s="80"/>
      <c r="K146" s="80"/>
    </row>
    <row r="147" ht="18" customHeight="1">
      <c r="A147" t="s" s="115">
        <v>92</v>
      </c>
      <c r="B147" s="105"/>
      <c r="C147" t="s" s="106">
        <v>30</v>
      </c>
      <c r="D147" s="107">
        <v>650</v>
      </c>
      <c r="E147" s="108"/>
      <c r="F147" s="85"/>
      <c r="G147" s="19"/>
      <c r="H147" s="19"/>
      <c r="I147" s="19"/>
      <c r="J147" s="19"/>
      <c r="K147" s="19"/>
    </row>
    <row r="148" ht="13" customHeight="1">
      <c r="A148" t="s" s="93">
        <v>31</v>
      </c>
      <c r="B148" s="30">
        <v>0</v>
      </c>
      <c r="C148" s="30">
        <v>50</v>
      </c>
      <c r="D148" s="94">
        <f>B148*C148</f>
        <v>0</v>
      </c>
      <c r="E148" s="90"/>
      <c r="F148" s="91"/>
      <c r="G148" s="92"/>
      <c r="H148" s="92"/>
      <c r="I148" s="92"/>
      <c r="J148" s="92"/>
      <c r="K148" s="92"/>
    </row>
    <row r="149" ht="13" customHeight="1">
      <c r="A149" t="s" s="93">
        <v>32</v>
      </c>
      <c r="B149" s="30">
        <v>0</v>
      </c>
      <c r="C149" s="30">
        <v>50</v>
      </c>
      <c r="D149" s="94">
        <f>B149*C149</f>
        <v>0</v>
      </c>
      <c r="E149" s="90"/>
      <c r="F149" s="91"/>
      <c r="G149" s="92"/>
      <c r="H149" s="92"/>
      <c r="I149" s="92"/>
      <c r="J149" s="92"/>
      <c r="K149" s="92"/>
    </row>
    <row r="150" ht="13" customHeight="1">
      <c r="A150" t="s" s="93">
        <v>33</v>
      </c>
      <c r="B150" s="30">
        <v>0</v>
      </c>
      <c r="C150" s="30">
        <v>-50</v>
      </c>
      <c r="D150" s="94">
        <f>B150*C150</f>
        <v>0</v>
      </c>
      <c r="E150" s="90"/>
      <c r="F150" s="91"/>
      <c r="G150" s="92"/>
      <c r="H150" s="92"/>
      <c r="I150" s="92"/>
      <c r="J150" s="92"/>
      <c r="K150" s="92"/>
    </row>
    <row r="151" ht="13" customHeight="1">
      <c r="A151" t="s" s="93">
        <v>93</v>
      </c>
      <c r="B151" s="30">
        <v>0</v>
      </c>
      <c r="C151" s="30">
        <v>60</v>
      </c>
      <c r="D151" s="94">
        <f>C151*B151</f>
        <v>0</v>
      </c>
      <c r="E151" s="90"/>
      <c r="F151" s="91"/>
      <c r="G151" s="92"/>
      <c r="H151" s="92"/>
      <c r="I151" s="92"/>
      <c r="J151" s="92"/>
      <c r="K151" s="92"/>
    </row>
    <row r="152" ht="13" customHeight="1">
      <c r="A152" t="s" s="93">
        <v>94</v>
      </c>
      <c r="B152" s="30">
        <v>0</v>
      </c>
      <c r="C152" s="30">
        <v>90</v>
      </c>
      <c r="D152" s="94">
        <f>C152*B152</f>
        <v>0</v>
      </c>
      <c r="E152" s="90"/>
      <c r="F152" s="91"/>
      <c r="G152" s="92"/>
      <c r="H152" s="92"/>
      <c r="I152" s="92"/>
      <c r="J152" s="92"/>
      <c r="K152" s="92"/>
    </row>
    <row r="153" ht="13" customHeight="1">
      <c r="A153" t="s" s="93">
        <v>95</v>
      </c>
      <c r="B153" s="30">
        <v>0</v>
      </c>
      <c r="C153" s="30">
        <v>60</v>
      </c>
      <c r="D153" s="94">
        <f>C153*B153</f>
        <v>0</v>
      </c>
      <c r="E153" s="90"/>
      <c r="F153" s="91"/>
      <c r="G153" s="92"/>
      <c r="H153" s="92"/>
      <c r="I153" s="92"/>
      <c r="J153" s="92"/>
      <c r="K153" s="92"/>
    </row>
    <row r="154" ht="13" customHeight="1">
      <c r="A154" t="s" s="93">
        <v>96</v>
      </c>
      <c r="B154" s="30">
        <v>0</v>
      </c>
      <c r="C154" s="30">
        <v>60</v>
      </c>
      <c r="D154" s="94">
        <f>C154*B154</f>
        <v>0</v>
      </c>
      <c r="E154" s="90"/>
      <c r="F154" s="91"/>
      <c r="G154" s="92"/>
      <c r="H154" s="92"/>
      <c r="I154" s="92"/>
      <c r="J154" s="92"/>
      <c r="K154" s="92"/>
    </row>
    <row r="155" ht="13" customHeight="1">
      <c r="A155" t="s" s="93">
        <v>97</v>
      </c>
      <c r="B155" s="30">
        <v>0</v>
      </c>
      <c r="C155" s="30">
        <v>130</v>
      </c>
      <c r="D155" s="94">
        <f>C155*B155</f>
        <v>0</v>
      </c>
      <c r="E155" s="90"/>
      <c r="F155" s="91"/>
      <c r="G155" s="92"/>
      <c r="H155" s="92"/>
      <c r="I155" s="92"/>
      <c r="J155" s="92"/>
      <c r="K155" s="92"/>
    </row>
    <row r="156" ht="13" customHeight="1">
      <c r="A156" t="s" s="93">
        <v>38</v>
      </c>
      <c r="B156" s="30">
        <v>0</v>
      </c>
      <c r="C156" s="95">
        <v>-650</v>
      </c>
      <c r="D156" s="94">
        <f>C156*B156</f>
        <v>0</v>
      </c>
      <c r="E156" s="96"/>
      <c r="F156" s="97"/>
      <c r="G156" s="92"/>
      <c r="H156" s="92"/>
      <c r="I156" s="92"/>
      <c r="J156" s="92"/>
      <c r="K156" s="92"/>
    </row>
    <row r="157" ht="14" customHeight="1">
      <c r="A157" s="98"/>
      <c r="B157" s="99"/>
      <c r="C157" s="100"/>
      <c r="D157" t="s" s="101">
        <v>28</v>
      </c>
      <c r="E157" s="102">
        <f>SUM(D148:D156)</f>
        <v>0</v>
      </c>
      <c r="F157" s="114"/>
      <c r="G157" s="79"/>
      <c r="H157" s="80"/>
      <c r="I157" s="80"/>
      <c r="J157" s="80"/>
      <c r="K157" s="80"/>
    </row>
    <row r="158" ht="18" customHeight="1">
      <c r="A158" t="s" s="110">
        <v>98</v>
      </c>
      <c r="B158" s="105"/>
      <c r="C158" t="s" s="106">
        <v>30</v>
      </c>
      <c r="D158" s="107">
        <v>650</v>
      </c>
      <c r="E158" s="108"/>
      <c r="F158" s="85"/>
      <c r="G158" s="19"/>
      <c r="H158" s="19"/>
      <c r="I158" s="19"/>
      <c r="J158" s="19"/>
      <c r="K158" s="19"/>
    </row>
    <row r="159" ht="13" customHeight="1">
      <c r="A159" t="s" s="93">
        <v>31</v>
      </c>
      <c r="B159" s="30">
        <v>1</v>
      </c>
      <c r="C159" s="30">
        <v>50</v>
      </c>
      <c r="D159" s="94">
        <f>B159*C159</f>
        <v>50</v>
      </c>
      <c r="E159" s="90"/>
      <c r="F159" s="91"/>
      <c r="G159" s="92"/>
      <c r="H159" s="92"/>
      <c r="I159" s="92"/>
      <c r="J159" s="92"/>
      <c r="K159" s="92"/>
    </row>
    <row r="160" ht="13" customHeight="1">
      <c r="A160" t="s" s="93">
        <v>32</v>
      </c>
      <c r="B160" s="30">
        <v>4</v>
      </c>
      <c r="C160" s="30">
        <v>50</v>
      </c>
      <c r="D160" s="94">
        <f>B160*C160</f>
        <v>200</v>
      </c>
      <c r="E160" s="90"/>
      <c r="F160" s="91"/>
      <c r="G160" s="92"/>
      <c r="H160" s="92"/>
      <c r="I160" s="92"/>
      <c r="J160" s="92"/>
      <c r="K160" s="92"/>
    </row>
    <row r="161" ht="13" customHeight="1">
      <c r="A161" t="s" s="93">
        <v>33</v>
      </c>
      <c r="B161" s="30">
        <v>0</v>
      </c>
      <c r="C161" s="30">
        <v>-50</v>
      </c>
      <c r="D161" s="94">
        <f>B161*C161</f>
        <v>0</v>
      </c>
      <c r="E161" s="90"/>
      <c r="F161" s="91"/>
      <c r="G161" s="92"/>
      <c r="H161" s="92"/>
      <c r="I161" s="92"/>
      <c r="J161" s="92"/>
      <c r="K161" s="92"/>
    </row>
    <row r="162" ht="13" customHeight="1">
      <c r="A162" t="s" s="93">
        <v>99</v>
      </c>
      <c r="B162" s="30">
        <v>1</v>
      </c>
      <c r="C162" s="30">
        <v>90</v>
      </c>
      <c r="D162" s="94">
        <f>C162*B162</f>
        <v>90</v>
      </c>
      <c r="E162" s="90"/>
      <c r="F162" s="91"/>
      <c r="G162" s="92"/>
      <c r="H162" s="92"/>
      <c r="I162" s="92"/>
      <c r="J162" s="92"/>
      <c r="K162" s="92"/>
    </row>
    <row r="163" ht="13" customHeight="1">
      <c r="A163" t="s" s="93">
        <v>100</v>
      </c>
      <c r="B163" s="30">
        <v>1</v>
      </c>
      <c r="C163" s="30">
        <v>135</v>
      </c>
      <c r="D163" s="94">
        <f>C163*B163</f>
        <v>135</v>
      </c>
      <c r="E163" s="90"/>
      <c r="F163" s="91"/>
      <c r="G163" s="92"/>
      <c r="H163" s="92"/>
      <c r="I163" s="92"/>
      <c r="J163" s="92"/>
      <c r="K163" s="92"/>
    </row>
    <row r="164" ht="13" customHeight="1">
      <c r="A164" t="s" s="93">
        <v>101</v>
      </c>
      <c r="B164" s="30">
        <v>0</v>
      </c>
      <c r="C164" s="30">
        <v>175</v>
      </c>
      <c r="D164" s="94">
        <f>B164*C164</f>
        <v>0</v>
      </c>
      <c r="E164" s="90"/>
      <c r="F164" s="91"/>
      <c r="G164" s="92"/>
      <c r="H164" s="92"/>
      <c r="I164" s="92"/>
      <c r="J164" s="92"/>
      <c r="K164" s="92"/>
    </row>
    <row r="165" ht="13" customHeight="1">
      <c r="A165" t="s" s="93">
        <v>38</v>
      </c>
      <c r="B165" s="30">
        <v>0</v>
      </c>
      <c r="C165" s="95">
        <v>-650</v>
      </c>
      <c r="D165" s="94">
        <f>C165*B165</f>
        <v>0</v>
      </c>
      <c r="E165" s="96"/>
      <c r="F165" s="97"/>
      <c r="G165" s="92"/>
      <c r="H165" s="92"/>
      <c r="I165" s="92"/>
      <c r="J165" s="92"/>
      <c r="K165" s="92"/>
    </row>
    <row r="166" ht="14" customHeight="1">
      <c r="A166" s="98"/>
      <c r="B166" s="99"/>
      <c r="C166" s="100"/>
      <c r="D166" t="s" s="101">
        <v>28</v>
      </c>
      <c r="E166" s="102">
        <f>SUM(D159:D165)</f>
        <v>475</v>
      </c>
      <c r="F166" s="114"/>
      <c r="G166" s="118"/>
      <c r="H166" s="92"/>
      <c r="I166" s="92"/>
      <c r="J166" s="92"/>
      <c r="K166" s="92"/>
    </row>
    <row r="167" ht="18" customHeight="1">
      <c r="A167" t="s" s="110">
        <v>102</v>
      </c>
      <c r="B167" s="105"/>
      <c r="C167" t="s" s="106">
        <v>30</v>
      </c>
      <c r="D167" s="107">
        <v>450</v>
      </c>
      <c r="E167" s="108"/>
      <c r="F167" s="85"/>
      <c r="G167" s="92"/>
      <c r="H167" s="92"/>
      <c r="I167" s="92"/>
      <c r="J167" s="92"/>
      <c r="K167" s="92"/>
    </row>
    <row r="168" ht="13" customHeight="1">
      <c r="A168" t="s" s="93">
        <v>31</v>
      </c>
      <c r="B168" s="30">
        <v>1</v>
      </c>
      <c r="C168" s="30">
        <v>50</v>
      </c>
      <c r="D168" s="94">
        <f>B168*C168</f>
        <v>50</v>
      </c>
      <c r="E168" s="90"/>
      <c r="F168" s="91"/>
      <c r="G168" s="92"/>
      <c r="H168" s="92"/>
      <c r="I168" s="92"/>
      <c r="J168" s="92"/>
      <c r="K168" s="92"/>
    </row>
    <row r="169" ht="13" customHeight="1">
      <c r="A169" t="s" s="93">
        <v>32</v>
      </c>
      <c r="B169" s="30">
        <v>4</v>
      </c>
      <c r="C169" s="30">
        <v>50</v>
      </c>
      <c r="D169" s="94">
        <f>B169*C169</f>
        <v>200</v>
      </c>
      <c r="E169" s="90"/>
      <c r="F169" s="91"/>
      <c r="G169" s="92"/>
      <c r="H169" s="92"/>
      <c r="I169" s="92"/>
      <c r="J169" s="92"/>
      <c r="K169" s="92"/>
    </row>
    <row r="170" ht="13" customHeight="1">
      <c r="A170" t="s" s="93">
        <v>33</v>
      </c>
      <c r="B170" s="30">
        <v>0</v>
      </c>
      <c r="C170" s="30">
        <v>-50</v>
      </c>
      <c r="D170" s="94">
        <f>B170*C170</f>
        <v>0</v>
      </c>
      <c r="E170" s="90"/>
      <c r="F170" s="91"/>
      <c r="G170" s="92"/>
      <c r="H170" s="92"/>
      <c r="I170" s="92"/>
      <c r="J170" s="92"/>
      <c r="K170" s="92"/>
    </row>
    <row r="171" ht="13" customHeight="1">
      <c r="A171" t="s" s="93">
        <v>103</v>
      </c>
      <c r="B171" s="30">
        <v>1</v>
      </c>
      <c r="C171" s="30">
        <v>100</v>
      </c>
      <c r="D171" s="94">
        <f>C171*B171</f>
        <v>100</v>
      </c>
      <c r="E171" s="90"/>
      <c r="F171" s="91"/>
      <c r="G171" s="92"/>
      <c r="H171" s="92"/>
      <c r="I171" s="92"/>
      <c r="J171" s="92"/>
      <c r="K171" s="92"/>
    </row>
    <row r="172" ht="13" customHeight="1">
      <c r="A172" t="s" s="93">
        <v>104</v>
      </c>
      <c r="B172" s="30">
        <v>1</v>
      </c>
      <c r="C172" s="30">
        <v>100</v>
      </c>
      <c r="D172" s="94">
        <f>C172*B172</f>
        <v>100</v>
      </c>
      <c r="E172" s="90"/>
      <c r="F172" s="91"/>
      <c r="G172" s="92"/>
      <c r="H172" s="92"/>
      <c r="I172" s="92"/>
      <c r="J172" s="92"/>
      <c r="K172" s="92"/>
    </row>
    <row r="173" ht="13" customHeight="1">
      <c r="A173" t="s" s="93">
        <v>38</v>
      </c>
      <c r="B173" s="30">
        <v>0</v>
      </c>
      <c r="C173" s="95">
        <v>-450</v>
      </c>
      <c r="D173" s="94">
        <f>C173*B173</f>
        <v>0</v>
      </c>
      <c r="E173" s="96"/>
      <c r="F173" s="97"/>
      <c r="G173" s="92"/>
      <c r="H173" s="92"/>
      <c r="I173" s="92"/>
      <c r="J173" s="92"/>
      <c r="K173" s="92"/>
    </row>
    <row r="174" ht="14" customHeight="1">
      <c r="A174" s="98"/>
      <c r="B174" s="99"/>
      <c r="C174" s="100"/>
      <c r="D174" t="s" s="101">
        <v>28</v>
      </c>
      <c r="E174" s="102">
        <f>SUM(D168:D173)</f>
        <v>450</v>
      </c>
      <c r="F174" s="114"/>
      <c r="G174" s="118"/>
      <c r="H174" s="92"/>
      <c r="I174" s="92"/>
      <c r="J174" s="92"/>
      <c r="K174" s="92"/>
    </row>
    <row r="175" ht="18" customHeight="1">
      <c r="A175" t="s" s="110">
        <v>105</v>
      </c>
      <c r="B175" s="105"/>
      <c r="C175" t="s" s="106">
        <v>30</v>
      </c>
      <c r="D175" s="107">
        <v>350</v>
      </c>
      <c r="E175" s="108"/>
      <c r="F175" s="85"/>
      <c r="G175" s="92"/>
      <c r="H175" s="92"/>
      <c r="I175" s="92"/>
      <c r="J175" s="92"/>
      <c r="K175" s="92"/>
    </row>
    <row r="176" ht="13" customHeight="1">
      <c r="A176" t="s" s="93">
        <v>31</v>
      </c>
      <c r="B176" s="30">
        <v>0</v>
      </c>
      <c r="C176" s="30">
        <v>50</v>
      </c>
      <c r="D176" s="94">
        <f>B176*C176</f>
        <v>0</v>
      </c>
      <c r="E176" s="90"/>
      <c r="F176" s="91"/>
      <c r="G176" s="92"/>
      <c r="H176" s="92"/>
      <c r="I176" s="92"/>
      <c r="J176" s="92"/>
      <c r="K176" s="92"/>
    </row>
    <row r="177" ht="13" customHeight="1">
      <c r="A177" t="s" s="93">
        <v>32</v>
      </c>
      <c r="B177" s="30">
        <v>0</v>
      </c>
      <c r="C177" s="30">
        <v>50</v>
      </c>
      <c r="D177" s="94">
        <f>B177*C177</f>
        <v>0</v>
      </c>
      <c r="E177" s="90"/>
      <c r="F177" s="91"/>
      <c r="G177" s="92"/>
      <c r="H177" s="92"/>
      <c r="I177" s="92"/>
      <c r="J177" s="92"/>
      <c r="K177" s="92"/>
    </row>
    <row r="178" ht="13" customHeight="1">
      <c r="A178" t="s" s="93">
        <v>33</v>
      </c>
      <c r="B178" s="30">
        <v>0</v>
      </c>
      <c r="C178" s="30">
        <v>-50</v>
      </c>
      <c r="D178" s="94">
        <f>B178*C178</f>
        <v>0</v>
      </c>
      <c r="E178" s="90"/>
      <c r="F178" s="91"/>
      <c r="G178" s="92"/>
      <c r="H178" s="92"/>
      <c r="I178" s="92"/>
      <c r="J178" s="92"/>
      <c r="K178" s="92"/>
    </row>
    <row r="179" ht="13" customHeight="1">
      <c r="A179" t="s" s="93">
        <v>106</v>
      </c>
      <c r="B179" s="30">
        <v>0</v>
      </c>
      <c r="C179" s="30">
        <v>100</v>
      </c>
      <c r="D179" s="94">
        <f>C179*B179</f>
        <v>0</v>
      </c>
      <c r="E179" s="90"/>
      <c r="F179" s="91"/>
      <c r="G179" s="92"/>
      <c r="H179" s="92"/>
      <c r="I179" s="92"/>
      <c r="J179" s="92"/>
      <c r="K179" s="92"/>
    </row>
    <row r="180" ht="13" customHeight="1">
      <c r="A180" t="s" s="93">
        <v>38</v>
      </c>
      <c r="B180" s="30">
        <v>0</v>
      </c>
      <c r="C180" s="95">
        <v>-350</v>
      </c>
      <c r="D180" s="94">
        <f>C180*B180</f>
        <v>0</v>
      </c>
      <c r="E180" s="96"/>
      <c r="F180" s="97"/>
      <c r="G180" s="92"/>
      <c r="H180" s="92"/>
      <c r="I180" s="92"/>
      <c r="J180" s="92"/>
      <c r="K180" s="92"/>
    </row>
    <row r="181" ht="14" customHeight="1">
      <c r="A181" s="98"/>
      <c r="B181" s="99"/>
      <c r="C181" s="100"/>
      <c r="D181" t="s" s="101">
        <v>28</v>
      </c>
      <c r="E181" s="102">
        <f>SUM(D176:D180)</f>
        <v>0</v>
      </c>
      <c r="F181" s="114"/>
      <c r="G181" s="118"/>
      <c r="H181" s="92"/>
      <c r="I181" s="92"/>
      <c r="J181" s="92"/>
      <c r="K181" s="92"/>
    </row>
    <row r="182" ht="18" customHeight="1">
      <c r="A182" t="s" s="110">
        <v>107</v>
      </c>
      <c r="B182" s="105"/>
      <c r="C182" t="s" s="106">
        <v>30</v>
      </c>
      <c r="D182" s="107">
        <v>350</v>
      </c>
      <c r="E182" s="108"/>
      <c r="F182" s="85"/>
      <c r="G182" s="92"/>
      <c r="H182" s="92"/>
      <c r="I182" s="92"/>
      <c r="J182" s="92"/>
      <c r="K182" s="92"/>
    </row>
    <row r="183" ht="13" customHeight="1">
      <c r="A183" t="s" s="93">
        <v>31</v>
      </c>
      <c r="B183" s="30">
        <v>0</v>
      </c>
      <c r="C183" s="30">
        <v>50</v>
      </c>
      <c r="D183" s="94">
        <f>B183*C183</f>
        <v>0</v>
      </c>
      <c r="E183" s="90"/>
      <c r="F183" s="91"/>
      <c r="G183" s="92"/>
      <c r="H183" s="92"/>
      <c r="I183" s="92"/>
      <c r="J183" s="92"/>
      <c r="K183" s="92"/>
    </row>
    <row r="184" ht="13" customHeight="1">
      <c r="A184" t="s" s="93">
        <v>32</v>
      </c>
      <c r="B184" s="30">
        <v>0</v>
      </c>
      <c r="C184" s="30">
        <v>50</v>
      </c>
      <c r="D184" s="94">
        <f>B184*C184</f>
        <v>0</v>
      </c>
      <c r="E184" s="90"/>
      <c r="F184" s="91"/>
      <c r="G184" s="92"/>
      <c r="H184" s="92"/>
      <c r="I184" s="92"/>
      <c r="J184" s="92"/>
      <c r="K184" s="92"/>
    </row>
    <row r="185" ht="13" customHeight="1">
      <c r="A185" t="s" s="93">
        <v>33</v>
      </c>
      <c r="B185" s="30">
        <v>0</v>
      </c>
      <c r="C185" s="30">
        <v>-50</v>
      </c>
      <c r="D185" s="94">
        <f>B185*C185</f>
        <v>0</v>
      </c>
      <c r="E185" s="90"/>
      <c r="F185" s="91"/>
      <c r="G185" s="92"/>
      <c r="H185" s="92"/>
      <c r="I185" s="92"/>
      <c r="J185" s="92"/>
      <c r="K185" s="92"/>
    </row>
    <row r="186" ht="13" customHeight="1">
      <c r="A186" t="s" s="93">
        <v>106</v>
      </c>
      <c r="B186" s="30">
        <v>0</v>
      </c>
      <c r="C186" s="30">
        <v>100</v>
      </c>
      <c r="D186" s="94">
        <f>C186*B186</f>
        <v>0</v>
      </c>
      <c r="E186" s="90"/>
      <c r="F186" s="91"/>
      <c r="G186" s="92"/>
      <c r="H186" s="92"/>
      <c r="I186" s="92"/>
      <c r="J186" s="92"/>
      <c r="K186" s="92"/>
    </row>
    <row r="187" ht="13" customHeight="1">
      <c r="A187" t="s" s="93">
        <v>38</v>
      </c>
      <c r="B187" s="30">
        <v>0</v>
      </c>
      <c r="C187" s="95">
        <v>-350</v>
      </c>
      <c r="D187" s="94">
        <f>C187*B187</f>
        <v>0</v>
      </c>
      <c r="E187" s="96"/>
      <c r="F187" s="97"/>
      <c r="G187" s="92"/>
      <c r="H187" s="92"/>
      <c r="I187" s="92"/>
      <c r="J187" s="92"/>
      <c r="K187" s="92"/>
    </row>
    <row r="188" ht="14" customHeight="1">
      <c r="A188" s="98"/>
      <c r="B188" s="99"/>
      <c r="C188" s="100"/>
      <c r="D188" t="s" s="101">
        <v>28</v>
      </c>
      <c r="E188" s="102">
        <f>SUM(D183:D187)</f>
        <v>0</v>
      </c>
      <c r="F188" s="114"/>
      <c r="G188" s="118"/>
      <c r="H188" s="92"/>
      <c r="I188" s="92"/>
      <c r="J188" s="92"/>
      <c r="K188" s="92"/>
    </row>
    <row r="189" ht="18" customHeight="1">
      <c r="A189" t="s" s="119">
        <v>108</v>
      </c>
      <c r="B189" s="105"/>
      <c r="C189" t="s" s="106">
        <v>30</v>
      </c>
      <c r="D189" s="107">
        <v>250</v>
      </c>
      <c r="E189" s="108"/>
      <c r="F189" s="85"/>
      <c r="G189" s="92"/>
      <c r="H189" s="92"/>
      <c r="I189" s="92"/>
      <c r="J189" s="92"/>
      <c r="K189" s="92"/>
    </row>
    <row r="190" ht="13" customHeight="1">
      <c r="A190" t="s" s="93">
        <v>31</v>
      </c>
      <c r="B190" s="30">
        <v>0</v>
      </c>
      <c r="C190" s="30">
        <v>50</v>
      </c>
      <c r="D190" s="94">
        <f>B190*C190</f>
        <v>0</v>
      </c>
      <c r="E190" s="90"/>
      <c r="F190" s="91"/>
      <c r="G190" s="92"/>
      <c r="H190" s="92"/>
      <c r="I190" s="92"/>
      <c r="J190" s="92"/>
      <c r="K190" s="92"/>
    </row>
    <row r="191" ht="13" customHeight="1">
      <c r="A191" t="s" s="93">
        <v>32</v>
      </c>
      <c r="B191" s="30">
        <v>0</v>
      </c>
      <c r="C191" s="30">
        <v>50</v>
      </c>
      <c r="D191" s="94">
        <f>B191*C191</f>
        <v>0</v>
      </c>
      <c r="E191" s="90"/>
      <c r="F191" s="91"/>
      <c r="G191" s="92"/>
      <c r="H191" s="92"/>
      <c r="I191" s="92"/>
      <c r="J191" s="92"/>
      <c r="K191" s="92"/>
    </row>
    <row r="192" ht="13" customHeight="1">
      <c r="A192" t="s" s="93">
        <v>33</v>
      </c>
      <c r="B192" s="30">
        <v>0</v>
      </c>
      <c r="C192" s="30">
        <v>-50</v>
      </c>
      <c r="D192" s="94">
        <f>B192*C192</f>
        <v>0</v>
      </c>
      <c r="E192" s="90"/>
      <c r="F192" s="91"/>
      <c r="G192" s="92"/>
      <c r="H192" s="92"/>
      <c r="I192" s="92"/>
      <c r="J192" s="92"/>
      <c r="K192" s="92"/>
    </row>
    <row r="193" ht="13" customHeight="1">
      <c r="A193" t="s" s="93">
        <v>38</v>
      </c>
      <c r="B193" s="30">
        <v>0</v>
      </c>
      <c r="C193" s="95">
        <v>-250</v>
      </c>
      <c r="D193" s="94">
        <f>C193*B193</f>
        <v>0</v>
      </c>
      <c r="E193" s="96"/>
      <c r="F193" s="97"/>
      <c r="G193" s="92"/>
      <c r="H193" s="92"/>
      <c r="I193" s="92"/>
      <c r="J193" s="92"/>
      <c r="K193" s="92"/>
    </row>
    <row r="194" ht="14" customHeight="1">
      <c r="A194" s="98"/>
      <c r="B194" s="99"/>
      <c r="C194" s="100"/>
      <c r="D194" t="s" s="101">
        <v>28</v>
      </c>
      <c r="E194" s="102">
        <f>SUM(D190:D193)</f>
        <v>0</v>
      </c>
      <c r="F194" s="114"/>
      <c r="G194" s="118"/>
      <c r="H194" s="92"/>
      <c r="I194" s="92"/>
      <c r="J194" s="92"/>
      <c r="K194" s="92"/>
    </row>
    <row r="195" ht="18" customHeight="1">
      <c r="A195" t="s" s="120">
        <v>109</v>
      </c>
      <c r="B195" s="121"/>
      <c r="C195" t="s" s="122">
        <v>30</v>
      </c>
      <c r="D195" s="123">
        <v>100</v>
      </c>
      <c r="E195" s="108"/>
      <c r="F195" s="85"/>
      <c r="G195" s="92"/>
      <c r="H195" s="92"/>
      <c r="I195" s="92"/>
      <c r="J195" s="92"/>
      <c r="K195" s="92"/>
    </row>
    <row r="196" ht="13" customHeight="1">
      <c r="A196" t="s" s="93">
        <v>110</v>
      </c>
      <c r="B196" s="30">
        <v>1</v>
      </c>
      <c r="C196" s="30">
        <v>100</v>
      </c>
      <c r="D196" s="124">
        <f>C196*B196</f>
        <v>100</v>
      </c>
      <c r="E196" s="96"/>
      <c r="F196" s="97"/>
      <c r="G196" s="92"/>
      <c r="H196" s="92"/>
      <c r="I196" s="92"/>
      <c r="J196" s="92"/>
      <c r="K196" s="92"/>
    </row>
    <row r="197" ht="14" customHeight="1">
      <c r="A197" s="98"/>
      <c r="B197" s="99"/>
      <c r="C197" s="100"/>
      <c r="D197" t="s" s="101">
        <v>28</v>
      </c>
      <c r="E197" s="102">
        <f>SUM(D196)</f>
        <v>100</v>
      </c>
      <c r="F197" s="114"/>
      <c r="G197" s="118"/>
      <c r="H197" s="92"/>
      <c r="I197" s="92"/>
      <c r="J197" s="92"/>
      <c r="K197" s="92"/>
    </row>
    <row r="198" ht="18" customHeight="1">
      <c r="A198" t="s" s="120">
        <v>111</v>
      </c>
      <c r="B198" s="121"/>
      <c r="C198" t="s" s="122">
        <v>30</v>
      </c>
      <c r="D198" s="123">
        <v>150</v>
      </c>
      <c r="E198" s="108"/>
      <c r="F198" s="85"/>
      <c r="G198" s="92"/>
      <c r="H198" s="92"/>
      <c r="I198" s="92"/>
      <c r="J198" s="92"/>
      <c r="K198" s="92"/>
    </row>
    <row r="199" ht="13" customHeight="1">
      <c r="A199" t="s" s="93">
        <v>110</v>
      </c>
      <c r="B199" s="30">
        <v>0</v>
      </c>
      <c r="C199" s="30">
        <v>150</v>
      </c>
      <c r="D199" s="124">
        <f>C199*B199</f>
        <v>0</v>
      </c>
      <c r="E199" s="96"/>
      <c r="F199" s="97"/>
      <c r="G199" s="92"/>
      <c r="H199" s="92"/>
      <c r="I199" s="92"/>
      <c r="J199" s="92"/>
      <c r="K199" s="92"/>
    </row>
    <row r="200" ht="14" customHeight="1">
      <c r="A200" s="98"/>
      <c r="B200" s="99"/>
      <c r="C200" s="100"/>
      <c r="D200" t="s" s="101">
        <v>28</v>
      </c>
      <c r="E200" s="102">
        <f>SUM(D199)</f>
        <v>0</v>
      </c>
      <c r="F200" s="114"/>
      <c r="G200" s="118"/>
      <c r="H200" s="92"/>
      <c r="I200" s="92"/>
      <c r="J200" s="92"/>
      <c r="K200" s="92"/>
    </row>
    <row r="201" ht="18" customHeight="1">
      <c r="A201" t="s" s="120">
        <v>112</v>
      </c>
      <c r="B201" s="121"/>
      <c r="C201" t="s" s="122">
        <v>30</v>
      </c>
      <c r="D201" s="123">
        <v>150</v>
      </c>
      <c r="E201" s="108"/>
      <c r="F201" s="85"/>
      <c r="G201" s="92"/>
      <c r="H201" s="92"/>
      <c r="I201" s="92"/>
      <c r="J201" s="92"/>
      <c r="K201" s="92"/>
    </row>
    <row r="202" ht="14" customHeight="1">
      <c r="A202" t="s" s="93">
        <v>110</v>
      </c>
      <c r="B202" s="30">
        <v>0</v>
      </c>
      <c r="C202" s="125">
        <v>150</v>
      </c>
      <c r="D202" s="126">
        <f>C202*B202</f>
        <v>0</v>
      </c>
      <c r="E202" s="96"/>
      <c r="F202" s="97"/>
      <c r="G202" s="92"/>
      <c r="H202" s="92"/>
      <c r="I202" s="92"/>
      <c r="J202" s="92"/>
      <c r="K202" s="92"/>
    </row>
    <row r="203" ht="14" customHeight="1">
      <c r="A203" s="98"/>
      <c r="B203" s="99"/>
      <c r="C203" s="100"/>
      <c r="D203" t="s" s="101">
        <v>28</v>
      </c>
      <c r="E203" s="102">
        <f>SUM(D202)</f>
        <v>0</v>
      </c>
      <c r="F203" s="114"/>
      <c r="G203" s="118"/>
      <c r="H203" s="92"/>
      <c r="I203" s="92"/>
      <c r="J203" s="92"/>
      <c r="K203" s="92"/>
    </row>
    <row r="204" ht="18" customHeight="1">
      <c r="A204" t="s" s="120">
        <v>113</v>
      </c>
      <c r="B204" s="121"/>
      <c r="C204" t="s" s="122">
        <v>30</v>
      </c>
      <c r="D204" s="123">
        <v>150</v>
      </c>
      <c r="E204" s="108"/>
      <c r="F204" s="85"/>
      <c r="G204" s="92"/>
      <c r="H204" s="92"/>
      <c r="I204" s="92"/>
      <c r="J204" s="92"/>
      <c r="K204" s="92"/>
    </row>
    <row r="205" ht="14" customHeight="1">
      <c r="A205" t="s" s="93">
        <v>110</v>
      </c>
      <c r="B205" s="30">
        <v>0</v>
      </c>
      <c r="C205" s="125">
        <v>150</v>
      </c>
      <c r="D205" s="126">
        <f>C205*B205</f>
        <v>0</v>
      </c>
      <c r="E205" s="96"/>
      <c r="F205" s="97"/>
      <c r="G205" s="92"/>
      <c r="H205" s="92"/>
      <c r="I205" s="92"/>
      <c r="J205" s="92"/>
      <c r="K205" s="92"/>
    </row>
    <row r="206" ht="14" customHeight="1">
      <c r="A206" s="98"/>
      <c r="B206" s="99"/>
      <c r="C206" s="100"/>
      <c r="D206" t="s" s="101">
        <v>28</v>
      </c>
      <c r="E206" s="102">
        <f>SUM(D205)</f>
        <v>0</v>
      </c>
      <c r="F206" s="114"/>
      <c r="G206" s="118"/>
      <c r="H206" s="92"/>
      <c r="I206" s="92"/>
      <c r="J206" s="92"/>
      <c r="K206" s="92"/>
    </row>
    <row r="207" ht="18" customHeight="1">
      <c r="A207" t="s" s="120">
        <v>114</v>
      </c>
      <c r="B207" s="121"/>
      <c r="C207" t="s" s="122">
        <v>30</v>
      </c>
      <c r="D207" s="123">
        <v>150</v>
      </c>
      <c r="E207" s="108"/>
      <c r="F207" s="85"/>
      <c r="G207" s="92"/>
      <c r="H207" s="92"/>
      <c r="I207" s="92"/>
      <c r="J207" s="92"/>
      <c r="K207" s="92"/>
    </row>
    <row r="208" ht="13" customHeight="1">
      <c r="A208" t="s" s="93">
        <v>110</v>
      </c>
      <c r="B208" s="30">
        <v>0</v>
      </c>
      <c r="C208" s="30">
        <v>150</v>
      </c>
      <c r="D208" s="124">
        <f>C208*B208</f>
        <v>0</v>
      </c>
      <c r="E208" s="96"/>
      <c r="F208" s="97"/>
      <c r="G208" s="92"/>
      <c r="H208" s="92"/>
      <c r="I208" s="92"/>
      <c r="J208" s="92"/>
      <c r="K208" s="92"/>
    </row>
    <row r="209" ht="14" customHeight="1">
      <c r="A209" s="98"/>
      <c r="B209" s="99"/>
      <c r="C209" s="100"/>
      <c r="D209" t="s" s="101">
        <v>28</v>
      </c>
      <c r="E209" s="102">
        <f>SUM(D208)</f>
        <v>0</v>
      </c>
      <c r="F209" s="114"/>
      <c r="G209" s="118"/>
      <c r="H209" s="92"/>
      <c r="I209" s="92"/>
      <c r="J209" s="92"/>
      <c r="K209" s="92"/>
    </row>
    <row r="210" ht="18" customHeight="1">
      <c r="A210" t="s" s="120">
        <v>115</v>
      </c>
      <c r="B210" s="121"/>
      <c r="C210" t="s" s="122">
        <v>30</v>
      </c>
      <c r="D210" s="123">
        <v>150</v>
      </c>
      <c r="E210" s="108"/>
      <c r="F210" s="85"/>
      <c r="G210" s="92"/>
      <c r="H210" s="92"/>
      <c r="I210" s="92"/>
      <c r="J210" s="92"/>
      <c r="K210" s="92"/>
    </row>
    <row r="211" ht="13" customHeight="1">
      <c r="A211" t="s" s="93">
        <v>110</v>
      </c>
      <c r="B211" s="30">
        <v>1</v>
      </c>
      <c r="C211" s="30">
        <v>150</v>
      </c>
      <c r="D211" s="124">
        <f>C211*B211</f>
        <v>150</v>
      </c>
      <c r="E211" s="96"/>
      <c r="F211" s="97"/>
      <c r="G211" s="92"/>
      <c r="H211" s="92"/>
      <c r="I211" s="92"/>
      <c r="J211" s="92"/>
      <c r="K211" s="92"/>
    </row>
    <row r="212" ht="14" customHeight="1">
      <c r="A212" s="98"/>
      <c r="B212" s="99"/>
      <c r="C212" s="100"/>
      <c r="D212" t="s" s="101">
        <v>28</v>
      </c>
      <c r="E212" s="102">
        <f>SUM(D211)</f>
        <v>150</v>
      </c>
      <c r="F212" s="114"/>
      <c r="G212" s="118"/>
      <c r="H212" s="92"/>
      <c r="I212" s="92"/>
      <c r="J212" s="92"/>
      <c r="K212" s="92"/>
    </row>
    <row r="213" ht="18" customHeight="1">
      <c r="A213" t="s" s="120">
        <v>116</v>
      </c>
      <c r="B213" s="121"/>
      <c r="C213" t="s" s="122">
        <v>30</v>
      </c>
      <c r="D213" s="123">
        <v>100</v>
      </c>
      <c r="E213" s="108"/>
      <c r="F213" s="85"/>
      <c r="G213" s="92"/>
      <c r="H213" s="92"/>
      <c r="I213" s="92"/>
      <c r="J213" s="92"/>
      <c r="K213" s="92"/>
    </row>
    <row r="214" ht="13" customHeight="1">
      <c r="A214" t="s" s="93">
        <v>110</v>
      </c>
      <c r="B214" s="30">
        <v>1</v>
      </c>
      <c r="C214" s="30">
        <v>100</v>
      </c>
      <c r="D214" s="124">
        <f>C214*B214</f>
        <v>100</v>
      </c>
      <c r="E214" s="96"/>
      <c r="F214" s="97"/>
      <c r="G214" s="92"/>
      <c r="H214" s="92"/>
      <c r="I214" s="92"/>
      <c r="J214" s="92"/>
      <c r="K214" s="92"/>
    </row>
    <row r="215" ht="14" customHeight="1">
      <c r="A215" s="98"/>
      <c r="B215" s="99"/>
      <c r="C215" s="100"/>
      <c r="D215" t="s" s="101">
        <v>28</v>
      </c>
      <c r="E215" s="102">
        <f>SUM(D214)</f>
        <v>100</v>
      </c>
      <c r="F215" s="114"/>
      <c r="G215" s="118"/>
      <c r="H215" s="92"/>
      <c r="I215" s="92"/>
      <c r="J215" s="92"/>
      <c r="K215" s="92"/>
    </row>
    <row r="216" ht="18" customHeight="1">
      <c r="A216" t="s" s="120">
        <v>117</v>
      </c>
      <c r="B216" s="121"/>
      <c r="C216" t="s" s="122">
        <v>30</v>
      </c>
      <c r="D216" s="123">
        <v>100</v>
      </c>
      <c r="E216" s="108"/>
      <c r="F216" s="85"/>
      <c r="G216" s="92"/>
      <c r="H216" s="92"/>
      <c r="I216" s="92"/>
      <c r="J216" s="92"/>
      <c r="K216" s="92"/>
    </row>
    <row r="217" ht="13" customHeight="1">
      <c r="A217" t="s" s="93">
        <v>110</v>
      </c>
      <c r="B217" s="30">
        <v>1</v>
      </c>
      <c r="C217" s="30">
        <v>100</v>
      </c>
      <c r="D217" s="124">
        <f>C217*B217</f>
        <v>100</v>
      </c>
      <c r="E217" s="96"/>
      <c r="F217" s="97"/>
      <c r="G217" s="92"/>
      <c r="H217" s="92"/>
      <c r="I217" s="92"/>
      <c r="J217" s="92"/>
      <c r="K217" s="92"/>
    </row>
    <row r="218" ht="14" customHeight="1">
      <c r="A218" s="98"/>
      <c r="B218" s="99"/>
      <c r="C218" s="100"/>
      <c r="D218" t="s" s="101">
        <v>28</v>
      </c>
      <c r="E218" s="102">
        <f>SUM(D217)</f>
        <v>100</v>
      </c>
      <c r="F218" s="114"/>
      <c r="G218" s="118"/>
      <c r="H218" s="92"/>
      <c r="I218" s="92"/>
      <c r="J218" s="92"/>
      <c r="K218" s="92"/>
    </row>
    <row r="219" ht="18" customHeight="1">
      <c r="A219" t="s" s="120">
        <v>118</v>
      </c>
      <c r="B219" s="121"/>
      <c r="C219" t="s" s="122">
        <v>30</v>
      </c>
      <c r="D219" s="123">
        <v>100</v>
      </c>
      <c r="E219" s="108"/>
      <c r="F219" s="85"/>
      <c r="G219" s="92"/>
      <c r="H219" s="92"/>
      <c r="I219" s="92"/>
      <c r="J219" s="92"/>
      <c r="K219" s="92"/>
    </row>
    <row r="220" ht="13" customHeight="1">
      <c r="A220" t="s" s="93">
        <v>110</v>
      </c>
      <c r="B220" s="30">
        <v>0</v>
      </c>
      <c r="C220" s="30">
        <v>100</v>
      </c>
      <c r="D220" s="124">
        <f>C220*B220</f>
        <v>0</v>
      </c>
      <c r="E220" s="96"/>
      <c r="F220" s="97"/>
      <c r="G220" s="92"/>
      <c r="H220" s="92"/>
      <c r="I220" s="92"/>
      <c r="J220" s="92"/>
      <c r="K220" s="92"/>
    </row>
    <row r="221" ht="14" customHeight="1">
      <c r="A221" s="98"/>
      <c r="B221" s="99"/>
      <c r="C221" s="100"/>
      <c r="D221" t="s" s="101">
        <v>28</v>
      </c>
      <c r="E221" s="102">
        <f>SUM(D220)</f>
        <v>0</v>
      </c>
      <c r="F221" s="114"/>
      <c r="G221" s="118"/>
      <c r="H221" s="92"/>
      <c r="I221" s="92"/>
      <c r="J221" s="92"/>
      <c r="K221" s="92"/>
    </row>
    <row r="222" ht="18" customHeight="1">
      <c r="A222" t="s" s="120">
        <v>119</v>
      </c>
      <c r="B222" s="121"/>
      <c r="C222" t="s" s="122">
        <v>30</v>
      </c>
      <c r="D222" s="123">
        <v>100</v>
      </c>
      <c r="E222" s="108"/>
      <c r="F222" s="85"/>
      <c r="G222" s="92"/>
      <c r="H222" s="92"/>
      <c r="I222" s="92"/>
      <c r="J222" s="92"/>
      <c r="K222" s="92"/>
    </row>
    <row r="223" ht="13" customHeight="1">
      <c r="A223" t="s" s="93">
        <v>110</v>
      </c>
      <c r="B223" s="30">
        <v>1</v>
      </c>
      <c r="C223" s="30">
        <v>100</v>
      </c>
      <c r="D223" s="124">
        <f>C223*B223</f>
        <v>100</v>
      </c>
      <c r="E223" s="96"/>
      <c r="F223" s="97"/>
      <c r="G223" s="92"/>
      <c r="H223" s="92"/>
      <c r="I223" s="92"/>
      <c r="J223" s="92"/>
      <c r="K223" s="92"/>
    </row>
    <row r="224" ht="14" customHeight="1">
      <c r="A224" s="98"/>
      <c r="B224" s="99"/>
      <c r="C224" s="100"/>
      <c r="D224" t="s" s="101">
        <v>28</v>
      </c>
      <c r="E224" s="102">
        <f>SUM(D223)</f>
        <v>100</v>
      </c>
      <c r="F224" s="114"/>
      <c r="G224" s="118"/>
      <c r="H224" s="92"/>
      <c r="I224" s="92"/>
      <c r="J224" s="92"/>
      <c r="K224" s="92"/>
    </row>
    <row r="225" ht="18" customHeight="1">
      <c r="A225" t="s" s="120">
        <v>120</v>
      </c>
      <c r="B225" s="121"/>
      <c r="C225" t="s" s="122">
        <v>30</v>
      </c>
      <c r="D225" s="123">
        <v>150</v>
      </c>
      <c r="E225" s="108"/>
      <c r="F225" s="85"/>
      <c r="G225" s="92"/>
      <c r="H225" s="92"/>
      <c r="I225" s="92"/>
      <c r="J225" s="92"/>
      <c r="K225" s="92"/>
    </row>
    <row r="226" ht="13" customHeight="1">
      <c r="A226" t="s" s="93">
        <v>110</v>
      </c>
      <c r="B226" s="30">
        <v>1</v>
      </c>
      <c r="C226" s="30">
        <v>150</v>
      </c>
      <c r="D226" s="124">
        <f>C226*B226</f>
        <v>150</v>
      </c>
      <c r="E226" s="96"/>
      <c r="F226" s="97"/>
      <c r="G226" s="92"/>
      <c r="H226" s="92"/>
      <c r="I226" s="92"/>
      <c r="J226" s="92"/>
      <c r="K226" s="92"/>
    </row>
    <row r="227" ht="14" customHeight="1">
      <c r="A227" s="98"/>
      <c r="B227" s="99"/>
      <c r="C227" s="100"/>
      <c r="D227" t="s" s="101">
        <v>28</v>
      </c>
      <c r="E227" s="102">
        <f>SUM(D226)</f>
        <v>150</v>
      </c>
      <c r="F227" s="114"/>
      <c r="G227" s="118"/>
      <c r="H227" s="92"/>
      <c r="I227" s="92"/>
      <c r="J227" s="92"/>
      <c r="K227" s="92"/>
    </row>
    <row r="228" ht="18" customHeight="1">
      <c r="A228" t="s" s="120">
        <v>121</v>
      </c>
      <c r="B228" s="121"/>
      <c r="C228" t="s" s="122">
        <v>30</v>
      </c>
      <c r="D228" s="123">
        <v>100</v>
      </c>
      <c r="E228" s="108"/>
      <c r="F228" s="85"/>
      <c r="G228" s="92"/>
      <c r="H228" s="92"/>
      <c r="I228" s="92"/>
      <c r="J228" s="92"/>
      <c r="K228" s="92"/>
    </row>
    <row r="229" ht="13" customHeight="1">
      <c r="A229" t="s" s="93">
        <v>110</v>
      </c>
      <c r="B229" s="30">
        <v>1</v>
      </c>
      <c r="C229" s="30">
        <v>100</v>
      </c>
      <c r="D229" s="124">
        <f>C229*B229</f>
        <v>100</v>
      </c>
      <c r="E229" s="96"/>
      <c r="F229" s="97"/>
      <c r="G229" s="92"/>
      <c r="H229" s="92"/>
      <c r="I229" s="92"/>
      <c r="J229" s="92"/>
      <c r="K229" s="92"/>
    </row>
    <row r="230" ht="14" customHeight="1">
      <c r="A230" s="98"/>
      <c r="B230" s="99"/>
      <c r="C230" s="100"/>
      <c r="D230" t="s" s="101">
        <v>28</v>
      </c>
      <c r="E230" s="102">
        <f>SUM(D229)</f>
        <v>100</v>
      </c>
      <c r="F230" s="114"/>
      <c r="G230" s="118"/>
      <c r="H230" s="92"/>
      <c r="I230" s="92"/>
      <c r="J230" s="92"/>
      <c r="K230" s="92"/>
    </row>
    <row r="231" ht="18" customHeight="1">
      <c r="A231" t="s" s="120">
        <v>122</v>
      </c>
      <c r="B231" s="121"/>
      <c r="C231" t="s" s="122">
        <v>30</v>
      </c>
      <c r="D231" s="123">
        <v>100</v>
      </c>
      <c r="E231" s="108"/>
      <c r="F231" s="85"/>
      <c r="G231" s="92"/>
      <c r="H231" s="92"/>
      <c r="I231" s="92"/>
      <c r="J231" s="92"/>
      <c r="K231" s="92"/>
    </row>
    <row r="232" ht="13" customHeight="1">
      <c r="A232" t="s" s="93">
        <v>110</v>
      </c>
      <c r="B232" s="30">
        <v>0</v>
      </c>
      <c r="C232" s="30">
        <v>100</v>
      </c>
      <c r="D232" s="124">
        <f>C232*B232</f>
        <v>0</v>
      </c>
      <c r="E232" s="96"/>
      <c r="F232" s="97"/>
      <c r="G232" s="92"/>
      <c r="H232" s="92"/>
      <c r="I232" s="92"/>
      <c r="J232" s="92"/>
      <c r="K232" s="92"/>
    </row>
    <row r="233" ht="14" customHeight="1">
      <c r="A233" s="98"/>
      <c r="B233" s="99"/>
      <c r="C233" s="100"/>
      <c r="D233" t="s" s="101">
        <v>28</v>
      </c>
      <c r="E233" s="102">
        <f>SUM(D232)</f>
        <v>0</v>
      </c>
      <c r="F233" s="114"/>
      <c r="G233" s="118"/>
      <c r="H233" s="92"/>
      <c r="I233" s="92"/>
      <c r="J233" s="92"/>
      <c r="K233" s="92"/>
    </row>
    <row r="234" ht="18" customHeight="1">
      <c r="A234" t="s" s="120">
        <v>123</v>
      </c>
      <c r="B234" s="121"/>
      <c r="C234" t="s" s="122">
        <v>30</v>
      </c>
      <c r="D234" s="123">
        <v>100</v>
      </c>
      <c r="E234" s="108"/>
      <c r="F234" s="85"/>
      <c r="G234" s="92"/>
      <c r="H234" s="92"/>
      <c r="I234" s="92"/>
      <c r="J234" s="92"/>
      <c r="K234" s="92"/>
    </row>
    <row r="235" ht="13" customHeight="1">
      <c r="A235" t="s" s="93">
        <v>110</v>
      </c>
      <c r="B235" s="30">
        <v>0</v>
      </c>
      <c r="C235" s="30">
        <v>100</v>
      </c>
      <c r="D235" s="124">
        <f>C235*B235</f>
        <v>0</v>
      </c>
      <c r="E235" s="96"/>
      <c r="F235" s="97"/>
      <c r="G235" s="92"/>
      <c r="H235" s="92"/>
      <c r="I235" s="92"/>
      <c r="J235" s="92"/>
      <c r="K235" s="92"/>
    </row>
    <row r="236" ht="14" customHeight="1">
      <c r="A236" s="98"/>
      <c r="B236" s="99"/>
      <c r="C236" s="100"/>
      <c r="D236" t="s" s="101">
        <v>28</v>
      </c>
      <c r="E236" s="102">
        <f>SUM(D235)</f>
        <v>0</v>
      </c>
      <c r="F236" s="114"/>
      <c r="G236" s="118"/>
      <c r="H236" s="92"/>
      <c r="I236" s="92"/>
      <c r="J236" s="92"/>
      <c r="K236" s="92"/>
    </row>
    <row r="237" ht="18" customHeight="1">
      <c r="A237" t="s" s="120">
        <v>124</v>
      </c>
      <c r="B237" s="121"/>
      <c r="C237" t="s" s="122">
        <v>30</v>
      </c>
      <c r="D237" s="123">
        <v>100</v>
      </c>
      <c r="E237" s="108"/>
      <c r="F237" s="85"/>
      <c r="G237" s="92"/>
      <c r="H237" s="92"/>
      <c r="I237" s="92"/>
      <c r="J237" s="92"/>
      <c r="K237" s="92"/>
    </row>
    <row r="238" ht="13" customHeight="1">
      <c r="A238" t="s" s="93">
        <v>110</v>
      </c>
      <c r="B238" s="30">
        <v>1</v>
      </c>
      <c r="C238" s="30">
        <v>100</v>
      </c>
      <c r="D238" s="124">
        <f>C238*B238</f>
        <v>100</v>
      </c>
      <c r="E238" s="96"/>
      <c r="F238" s="97"/>
      <c r="G238" s="92"/>
      <c r="H238" s="92"/>
      <c r="I238" s="92"/>
      <c r="J238" s="92"/>
      <c r="K238" s="92"/>
    </row>
    <row r="239" ht="14" customHeight="1">
      <c r="A239" s="98"/>
      <c r="B239" s="99"/>
      <c r="C239" s="100"/>
      <c r="D239" t="s" s="101">
        <v>28</v>
      </c>
      <c r="E239" s="102">
        <f>SUM(D238)</f>
        <v>100</v>
      </c>
      <c r="F239" s="114"/>
      <c r="G239" s="118"/>
      <c r="H239" s="92"/>
      <c r="I239" s="92"/>
      <c r="J239" s="92"/>
      <c r="K239" s="92"/>
    </row>
    <row r="240" ht="18" customHeight="1">
      <c r="A240" t="s" s="120">
        <v>125</v>
      </c>
      <c r="B240" s="121"/>
      <c r="C240" t="s" s="122">
        <v>30</v>
      </c>
      <c r="D240" s="123">
        <v>100</v>
      </c>
      <c r="E240" s="108"/>
      <c r="F240" s="85"/>
      <c r="G240" s="92"/>
      <c r="H240" s="92"/>
      <c r="I240" s="92"/>
      <c r="J240" s="92"/>
      <c r="K240" s="92"/>
    </row>
    <row r="241" ht="13" customHeight="1">
      <c r="A241" t="s" s="93">
        <v>110</v>
      </c>
      <c r="B241" s="30">
        <v>1</v>
      </c>
      <c r="C241" s="30">
        <v>100</v>
      </c>
      <c r="D241" s="124">
        <f>C241*B241</f>
        <v>100</v>
      </c>
      <c r="E241" s="96"/>
      <c r="F241" s="97"/>
      <c r="G241" s="92"/>
      <c r="H241" s="92"/>
      <c r="I241" s="92"/>
      <c r="J241" s="92"/>
      <c r="K241" s="92"/>
    </row>
    <row r="242" ht="14" customHeight="1">
      <c r="A242" s="98"/>
      <c r="B242" s="99"/>
      <c r="C242" s="100"/>
      <c r="D242" t="s" s="101">
        <v>28</v>
      </c>
      <c r="E242" s="102">
        <f>SUM(D241)</f>
        <v>100</v>
      </c>
      <c r="F242" s="114"/>
      <c r="G242" s="118"/>
      <c r="H242" s="92"/>
      <c r="I242" s="92"/>
      <c r="J242" s="92"/>
      <c r="K242" s="92"/>
    </row>
    <row r="243" ht="18" customHeight="1">
      <c r="A243" t="s" s="120">
        <v>126</v>
      </c>
      <c r="B243" s="121"/>
      <c r="C243" t="s" s="122">
        <v>30</v>
      </c>
      <c r="D243" s="123">
        <v>100</v>
      </c>
      <c r="E243" s="108"/>
      <c r="F243" s="85"/>
      <c r="G243" s="92"/>
      <c r="H243" s="92"/>
      <c r="I243" s="92"/>
      <c r="J243" s="92"/>
      <c r="K243" s="92"/>
    </row>
    <row r="244" ht="13" customHeight="1">
      <c r="A244" t="s" s="93">
        <v>110</v>
      </c>
      <c r="B244" s="30">
        <v>0</v>
      </c>
      <c r="C244" s="30">
        <v>100</v>
      </c>
      <c r="D244" s="124">
        <f>C244*B244</f>
        <v>0</v>
      </c>
      <c r="E244" s="96"/>
      <c r="F244" s="97"/>
      <c r="G244" s="92"/>
      <c r="H244" s="92"/>
      <c r="I244" s="92"/>
      <c r="J244" s="92"/>
      <c r="K244" s="92"/>
    </row>
    <row r="245" ht="14" customHeight="1">
      <c r="A245" s="98"/>
      <c r="B245" s="99"/>
      <c r="C245" s="100"/>
      <c r="D245" t="s" s="101">
        <v>28</v>
      </c>
      <c r="E245" s="102">
        <f>SUM(D244)</f>
        <v>0</v>
      </c>
      <c r="F245" s="114"/>
      <c r="G245" s="118"/>
      <c r="H245" s="92"/>
      <c r="I245" s="92"/>
      <c r="J245" s="92"/>
      <c r="K245" s="92"/>
    </row>
    <row r="246" ht="18" customHeight="1">
      <c r="A246" t="s" s="127">
        <v>127</v>
      </c>
      <c r="B246" s="121"/>
      <c r="C246" t="s" s="122">
        <v>30</v>
      </c>
      <c r="D246" s="123">
        <v>100</v>
      </c>
      <c r="E246" s="108"/>
      <c r="F246" s="85"/>
      <c r="G246" s="92"/>
      <c r="H246" s="92"/>
      <c r="I246" s="92"/>
      <c r="J246" s="92"/>
      <c r="K246" s="92"/>
    </row>
    <row r="247" ht="13" customHeight="1">
      <c r="A247" t="s" s="93">
        <v>110</v>
      </c>
      <c r="B247" s="30">
        <v>0</v>
      </c>
      <c r="C247" s="30">
        <v>100</v>
      </c>
      <c r="D247" s="124">
        <f>C247*B247</f>
        <v>0</v>
      </c>
      <c r="E247" s="96"/>
      <c r="F247" s="97"/>
      <c r="G247" s="92"/>
      <c r="H247" s="92"/>
      <c r="I247" s="92"/>
      <c r="J247" s="92"/>
      <c r="K247" s="92"/>
    </row>
    <row r="248" ht="14" customHeight="1">
      <c r="A248" s="98"/>
      <c r="B248" s="99"/>
      <c r="C248" s="100"/>
      <c r="D248" t="s" s="101">
        <v>28</v>
      </c>
      <c r="E248" s="102">
        <f>SUM(D247)</f>
        <v>0</v>
      </c>
      <c r="F248" s="114"/>
      <c r="G248" s="118"/>
      <c r="H248" s="92"/>
      <c r="I248" s="92"/>
      <c r="J248" s="92"/>
      <c r="K248" s="92"/>
    </row>
    <row r="249" ht="18" customHeight="1">
      <c r="A249" t="s" s="127">
        <v>128</v>
      </c>
      <c r="B249" s="121"/>
      <c r="C249" t="s" s="122">
        <v>30</v>
      </c>
      <c r="D249" s="123">
        <v>100</v>
      </c>
      <c r="E249" s="108"/>
      <c r="F249" s="85"/>
      <c r="G249" s="92"/>
      <c r="H249" s="92"/>
      <c r="I249" s="92"/>
      <c r="J249" s="92"/>
      <c r="K249" s="92"/>
    </row>
    <row r="250" ht="13" customHeight="1">
      <c r="A250" t="s" s="93">
        <v>110</v>
      </c>
      <c r="B250" s="30">
        <v>0</v>
      </c>
      <c r="C250" s="30">
        <v>100</v>
      </c>
      <c r="D250" s="124">
        <f>C250*B250</f>
        <v>0</v>
      </c>
      <c r="E250" s="96"/>
      <c r="F250" s="97"/>
      <c r="G250" s="92"/>
      <c r="H250" s="92"/>
      <c r="I250" s="92"/>
      <c r="J250" s="92"/>
      <c r="K250" s="92"/>
    </row>
    <row r="251" ht="14" customHeight="1">
      <c r="A251" s="98"/>
      <c r="B251" s="99"/>
      <c r="C251" s="100"/>
      <c r="D251" t="s" s="101">
        <v>28</v>
      </c>
      <c r="E251" s="102">
        <f>SUM(D250)</f>
        <v>0</v>
      </c>
      <c r="F251" s="114"/>
      <c r="G251" s="118"/>
      <c r="H251" s="92"/>
      <c r="I251" s="92"/>
      <c r="J251" s="92"/>
      <c r="K251" s="92"/>
    </row>
    <row r="252" ht="13" customHeight="1">
      <c r="A252" s="19"/>
      <c r="B252" s="128"/>
      <c r="C252" s="129"/>
      <c r="D252" s="130"/>
      <c r="E252" s="131"/>
      <c r="F252" s="131"/>
      <c r="G252" s="92"/>
      <c r="H252" s="92"/>
      <c r="I252" s="92"/>
      <c r="J252" s="92"/>
      <c r="K252" s="92"/>
    </row>
    <row r="253" ht="13" customHeight="1">
      <c r="A253" s="132"/>
      <c r="B253" s="133"/>
      <c r="C253" s="134"/>
      <c r="D253" s="135"/>
      <c r="E253" s="136"/>
      <c r="F253" s="136"/>
      <c r="G253" s="92"/>
      <c r="H253" s="92"/>
      <c r="I253" s="92"/>
      <c r="J253" s="92"/>
      <c r="K253" s="92"/>
    </row>
    <row r="254" ht="18" customHeight="1">
      <c r="A254" t="s" s="137">
        <v>129</v>
      </c>
      <c r="B254" s="138"/>
      <c r="C254" s="139"/>
      <c r="D254" s="140"/>
      <c r="E254" s="90"/>
      <c r="F254" s="91"/>
      <c r="G254" s="92"/>
      <c r="H254" s="92"/>
      <c r="I254" s="92"/>
      <c r="J254" s="92"/>
      <c r="K254" s="92"/>
    </row>
    <row r="255" ht="13" customHeight="1">
      <c r="A255" t="s" s="141">
        <v>130</v>
      </c>
      <c r="B255" s="30">
        <v>0</v>
      </c>
      <c r="C255" s="30">
        <v>50</v>
      </c>
      <c r="D255" s="142">
        <f>B255*C255</f>
        <v>0</v>
      </c>
      <c r="E255" s="90"/>
      <c r="F255" s="91"/>
      <c r="G255" s="92"/>
      <c r="H255" s="92"/>
      <c r="I255" s="92"/>
      <c r="J255" s="92"/>
      <c r="K255" s="92"/>
    </row>
    <row r="256" ht="13" customHeight="1">
      <c r="A256" t="s" s="141">
        <v>131</v>
      </c>
      <c r="B256" s="30">
        <v>0</v>
      </c>
      <c r="C256" s="30">
        <v>50</v>
      </c>
      <c r="D256" s="142">
        <f>B256*C256</f>
        <v>0</v>
      </c>
      <c r="E256" s="90"/>
      <c r="F256" s="91"/>
      <c r="G256" s="92"/>
      <c r="H256" s="92"/>
      <c r="I256" s="92"/>
      <c r="J256" s="92"/>
      <c r="K256" s="92"/>
    </row>
    <row r="257" ht="13" customHeight="1">
      <c r="A257" t="s" s="141">
        <v>132</v>
      </c>
      <c r="B257" s="30">
        <v>0</v>
      </c>
      <c r="C257" s="30">
        <v>50</v>
      </c>
      <c r="D257" s="142">
        <f>B257*C257</f>
        <v>0</v>
      </c>
      <c r="E257" s="90"/>
      <c r="F257" s="91"/>
      <c r="G257" s="92"/>
      <c r="H257" s="92"/>
      <c r="I257" s="92"/>
      <c r="J257" s="92"/>
      <c r="K257" s="92"/>
    </row>
    <row r="258" ht="13" customHeight="1">
      <c r="A258" t="s" s="141">
        <v>133</v>
      </c>
      <c r="B258" s="30">
        <v>0</v>
      </c>
      <c r="C258" s="30">
        <v>50</v>
      </c>
      <c r="D258" s="142">
        <f>B258*C258</f>
        <v>0</v>
      </c>
      <c r="E258" s="90"/>
      <c r="F258" s="91"/>
      <c r="G258" s="92"/>
      <c r="H258" s="92"/>
      <c r="I258" s="92"/>
      <c r="J258" s="92"/>
      <c r="K258" s="92"/>
    </row>
    <row r="259" ht="13" customHeight="1">
      <c r="A259" t="s" s="141">
        <v>134</v>
      </c>
      <c r="B259" s="30">
        <v>0</v>
      </c>
      <c r="C259" s="30">
        <v>50</v>
      </c>
      <c r="D259" s="142">
        <f>B259*C259</f>
        <v>0</v>
      </c>
      <c r="E259" s="90"/>
      <c r="F259" s="91"/>
      <c r="G259" s="92"/>
      <c r="H259" s="92"/>
      <c r="I259" s="92"/>
      <c r="J259" s="92"/>
      <c r="K259" s="92"/>
    </row>
    <row r="260" ht="13" customHeight="1">
      <c r="A260" t="s" s="141">
        <v>135</v>
      </c>
      <c r="B260" s="30">
        <v>1</v>
      </c>
      <c r="C260" s="30">
        <v>50</v>
      </c>
      <c r="D260" s="142">
        <f>B260*C260</f>
        <v>50</v>
      </c>
      <c r="E260" s="90"/>
      <c r="F260" s="91"/>
      <c r="G260" s="92"/>
      <c r="H260" s="92"/>
      <c r="I260" s="92"/>
      <c r="J260" s="92"/>
      <c r="K260" s="92"/>
    </row>
    <row r="261" ht="13" customHeight="1">
      <c r="A261" t="s" s="141">
        <v>136</v>
      </c>
      <c r="B261" s="30">
        <v>0</v>
      </c>
      <c r="C261" s="30">
        <v>50</v>
      </c>
      <c r="D261" s="142">
        <f>B261*C261</f>
        <v>0</v>
      </c>
      <c r="E261" s="90"/>
      <c r="F261" s="91"/>
      <c r="G261" s="92"/>
      <c r="H261" s="92"/>
      <c r="I261" s="92"/>
      <c r="J261" s="92"/>
      <c r="K261" s="92"/>
    </row>
    <row r="262" ht="13" customHeight="1">
      <c r="A262" t="s" s="141">
        <v>137</v>
      </c>
      <c r="B262" s="30">
        <v>1</v>
      </c>
      <c r="C262" s="30">
        <v>50</v>
      </c>
      <c r="D262" s="142">
        <f>B262*C262</f>
        <v>50</v>
      </c>
      <c r="E262" s="90"/>
      <c r="F262" s="91"/>
      <c r="G262" s="92"/>
      <c r="H262" s="92"/>
      <c r="I262" s="92"/>
      <c r="J262" s="92"/>
      <c r="K262" s="92"/>
    </row>
    <row r="263" ht="13" customHeight="1">
      <c r="A263" t="s" s="141">
        <v>138</v>
      </c>
      <c r="B263" s="30">
        <v>1</v>
      </c>
      <c r="C263" s="30">
        <v>50</v>
      </c>
      <c r="D263" s="142">
        <f>B263*C263</f>
        <v>50</v>
      </c>
      <c r="E263" s="90"/>
      <c r="F263" s="91"/>
      <c r="G263" s="92"/>
      <c r="H263" s="92"/>
      <c r="I263" s="92"/>
      <c r="J263" s="92"/>
      <c r="K263" s="92"/>
    </row>
    <row r="264" ht="13" customHeight="1">
      <c r="A264" t="s" s="141">
        <v>139</v>
      </c>
      <c r="B264" s="30">
        <v>1</v>
      </c>
      <c r="C264" s="30">
        <v>50</v>
      </c>
      <c r="D264" s="142">
        <f>B264*C264</f>
        <v>50</v>
      </c>
      <c r="E264" s="90"/>
      <c r="F264" s="91"/>
      <c r="G264" s="92"/>
      <c r="H264" s="92"/>
      <c r="I264" s="92"/>
      <c r="J264" s="92"/>
      <c r="K264" s="92"/>
    </row>
    <row r="265" ht="13" customHeight="1">
      <c r="A265" t="s" s="141">
        <v>140</v>
      </c>
      <c r="B265" s="30">
        <v>0</v>
      </c>
      <c r="C265" s="30">
        <v>50</v>
      </c>
      <c r="D265" s="142">
        <f>B265*C265</f>
        <v>0</v>
      </c>
      <c r="E265" s="90"/>
      <c r="F265" s="91"/>
      <c r="G265" s="92"/>
      <c r="H265" s="92"/>
      <c r="I265" s="92"/>
      <c r="J265" s="92"/>
      <c r="K265" s="92"/>
    </row>
    <row r="266" ht="13" customHeight="1">
      <c r="A266" t="s" s="141">
        <v>141</v>
      </c>
      <c r="B266" s="30">
        <v>0</v>
      </c>
      <c r="C266" s="30">
        <v>50</v>
      </c>
      <c r="D266" s="142">
        <f>B266*C266</f>
        <v>0</v>
      </c>
      <c r="E266" s="90"/>
      <c r="F266" s="91"/>
      <c r="G266" s="92"/>
      <c r="H266" s="92"/>
      <c r="I266" s="92"/>
      <c r="J266" s="92"/>
      <c r="K266" s="92"/>
    </row>
    <row r="267" ht="13" customHeight="1">
      <c r="A267" t="s" s="141">
        <v>142</v>
      </c>
      <c r="B267" s="30">
        <v>1</v>
      </c>
      <c r="C267" s="30">
        <v>50</v>
      </c>
      <c r="D267" s="142">
        <f>B267*C267</f>
        <v>50</v>
      </c>
      <c r="E267" s="90"/>
      <c r="F267" s="91"/>
      <c r="G267" s="92"/>
      <c r="H267" s="92"/>
      <c r="I267" s="92"/>
      <c r="J267" s="92"/>
      <c r="K267" s="92"/>
    </row>
    <row r="268" ht="13" customHeight="1">
      <c r="A268" t="s" s="141">
        <v>143</v>
      </c>
      <c r="B268" s="30">
        <v>1</v>
      </c>
      <c r="C268" s="30">
        <v>50</v>
      </c>
      <c r="D268" s="142">
        <f>B268*C268</f>
        <v>50</v>
      </c>
      <c r="E268" s="90"/>
      <c r="F268" s="91"/>
      <c r="G268" s="92"/>
      <c r="H268" s="92"/>
      <c r="I268" s="92"/>
      <c r="J268" s="92"/>
      <c r="K268" s="92"/>
    </row>
    <row r="269" ht="13" customHeight="1">
      <c r="A269" t="s" s="141">
        <v>144</v>
      </c>
      <c r="B269" s="30">
        <v>0</v>
      </c>
      <c r="C269" s="30">
        <v>50</v>
      </c>
      <c r="D269" s="142">
        <f>B269*C269</f>
        <v>0</v>
      </c>
      <c r="E269" s="90"/>
      <c r="F269" s="91"/>
      <c r="G269" s="92"/>
      <c r="H269" s="92"/>
      <c r="I269" s="92"/>
      <c r="J269" s="92"/>
      <c r="K269" s="92"/>
    </row>
    <row r="270" ht="13" customHeight="1">
      <c r="A270" t="s" s="162">
        <v>145</v>
      </c>
      <c r="B270" s="30">
        <v>0</v>
      </c>
      <c r="C270" s="29">
        <v>150</v>
      </c>
      <c r="D270" s="142">
        <f>B270*C270</f>
        <v>0</v>
      </c>
      <c r="E270" s="96"/>
      <c r="F270" s="97"/>
      <c r="G270" s="92"/>
      <c r="H270" s="92"/>
      <c r="I270" s="92"/>
      <c r="J270" s="92"/>
      <c r="K270" s="92"/>
    </row>
    <row r="271" ht="14" customHeight="1">
      <c r="A271" s="98"/>
      <c r="B271" s="99"/>
      <c r="C271" s="100"/>
      <c r="D271" t="s" s="101">
        <v>28</v>
      </c>
      <c r="E271" s="102">
        <f>SUM(D255:D270)</f>
        <v>300</v>
      </c>
      <c r="F271" s="103"/>
      <c r="G271" s="79"/>
      <c r="H271" s="80"/>
      <c r="I271" s="80"/>
      <c r="J271" s="80"/>
      <c r="K271" s="80"/>
    </row>
    <row r="272" ht="13" customHeight="1">
      <c r="A272" s="18"/>
      <c r="B272" s="18"/>
      <c r="C272" s="18"/>
      <c r="D272" s="84"/>
      <c r="E272" s="131"/>
      <c r="F272" s="85"/>
      <c r="G272" s="19"/>
      <c r="H272" s="19"/>
      <c r="I272" s="19"/>
      <c r="J272" s="19"/>
      <c r="K272" s="19"/>
    </row>
    <row r="273" ht="18" customHeight="1">
      <c r="A273" t="s" s="143">
        <v>146</v>
      </c>
      <c r="B273" s="144"/>
      <c r="C273" t="s" s="145">
        <v>30</v>
      </c>
      <c r="D273" s="146">
        <v>200</v>
      </c>
      <c r="E273" s="90"/>
      <c r="F273" s="91"/>
      <c r="G273" s="92"/>
      <c r="H273" s="92"/>
      <c r="I273" s="92"/>
      <c r="J273" s="92"/>
      <c r="K273" s="92"/>
    </row>
    <row r="274" ht="13" customHeight="1">
      <c r="A274" t="s" s="93">
        <v>110</v>
      </c>
      <c r="B274" s="30">
        <v>0</v>
      </c>
      <c r="C274" s="30">
        <v>200</v>
      </c>
      <c r="D274" s="124">
        <f>C274*B274</f>
        <v>0</v>
      </c>
      <c r="E274" s="96"/>
      <c r="F274" s="97"/>
      <c r="G274" s="92"/>
      <c r="H274" s="92"/>
      <c r="I274" s="92"/>
      <c r="J274" s="92"/>
      <c r="K274" s="92"/>
    </row>
    <row r="275" ht="14" customHeight="1">
      <c r="A275" s="98"/>
      <c r="B275" s="99"/>
      <c r="C275" s="100"/>
      <c r="D275" t="s" s="101">
        <v>28</v>
      </c>
      <c r="E275" s="102">
        <f>SUM(D274)</f>
        <v>0</v>
      </c>
      <c r="F275" s="114"/>
      <c r="G275" s="118"/>
      <c r="H275" s="92"/>
      <c r="I275" s="92"/>
      <c r="J275" s="92"/>
      <c r="K275" s="92"/>
    </row>
    <row r="276" ht="18" customHeight="1">
      <c r="A276" t="s" s="120">
        <v>147</v>
      </c>
      <c r="B276" s="121"/>
      <c r="C276" t="s" s="122">
        <v>30</v>
      </c>
      <c r="D276" s="123">
        <v>200</v>
      </c>
      <c r="E276" s="108"/>
      <c r="F276" s="85"/>
      <c r="G276" s="92"/>
      <c r="H276" s="92"/>
      <c r="I276" s="92"/>
      <c r="J276" s="92"/>
      <c r="K276" s="92"/>
    </row>
    <row r="277" ht="13" customHeight="1">
      <c r="A277" t="s" s="93">
        <v>110</v>
      </c>
      <c r="B277" s="30">
        <v>0</v>
      </c>
      <c r="C277" s="30">
        <v>200</v>
      </c>
      <c r="D277" s="124">
        <f>C277*B277</f>
        <v>0</v>
      </c>
      <c r="E277" s="96"/>
      <c r="F277" s="97"/>
      <c r="G277" s="92"/>
      <c r="H277" s="92"/>
      <c r="I277" s="92"/>
      <c r="J277" s="92"/>
      <c r="K277" s="92"/>
    </row>
    <row r="278" ht="14" customHeight="1">
      <c r="A278" s="98"/>
      <c r="B278" s="99"/>
      <c r="C278" s="100"/>
      <c r="D278" t="s" s="101">
        <v>28</v>
      </c>
      <c r="E278" s="102">
        <f>SUM(D277)</f>
        <v>0</v>
      </c>
      <c r="F278" s="114"/>
      <c r="G278" s="118"/>
      <c r="H278" s="92"/>
      <c r="I278" s="92"/>
      <c r="J278" s="92"/>
      <c r="K278" s="92"/>
    </row>
    <row r="279" ht="18" customHeight="1">
      <c r="A279" t="s" s="120">
        <v>148</v>
      </c>
      <c r="B279" s="121"/>
      <c r="C279" t="s" s="122">
        <v>30</v>
      </c>
      <c r="D279" s="123">
        <v>200</v>
      </c>
      <c r="E279" s="108"/>
      <c r="F279" s="85"/>
      <c r="G279" s="92"/>
      <c r="H279" s="92"/>
      <c r="I279" s="92"/>
      <c r="J279" s="92"/>
      <c r="K279" s="92"/>
    </row>
    <row r="280" ht="13" customHeight="1">
      <c r="A280" t="s" s="93">
        <v>110</v>
      </c>
      <c r="B280" s="30">
        <v>0</v>
      </c>
      <c r="C280" s="30">
        <v>200</v>
      </c>
      <c r="D280" s="124">
        <f>C280*B280</f>
        <v>0</v>
      </c>
      <c r="E280" s="96"/>
      <c r="F280" s="97"/>
      <c r="G280" s="92"/>
      <c r="H280" s="92"/>
      <c r="I280" s="92"/>
      <c r="J280" s="92"/>
      <c r="K280" s="92"/>
    </row>
    <row r="281" ht="14" customHeight="1">
      <c r="A281" s="98"/>
      <c r="B281" s="99"/>
      <c r="C281" s="100"/>
      <c r="D281" t="s" s="101">
        <v>28</v>
      </c>
      <c r="E281" s="102">
        <f>SUM(D280)</f>
        <v>0</v>
      </c>
      <c r="F281" s="114"/>
      <c r="G281" s="118"/>
      <c r="H281" s="92"/>
      <c r="I281" s="92"/>
      <c r="J281" s="92"/>
      <c r="K281" s="92"/>
    </row>
    <row r="282" ht="18" customHeight="1">
      <c r="A282" t="s" s="120">
        <v>149</v>
      </c>
      <c r="B282" s="121"/>
      <c r="C282" t="s" s="122">
        <v>30</v>
      </c>
      <c r="D282" s="123">
        <v>200</v>
      </c>
      <c r="E282" s="108"/>
      <c r="F282" s="85"/>
      <c r="G282" s="92"/>
      <c r="H282" s="92"/>
      <c r="I282" s="92"/>
      <c r="J282" s="92"/>
      <c r="K282" s="92"/>
    </row>
    <row r="283" ht="13" customHeight="1">
      <c r="A283" t="s" s="93">
        <v>110</v>
      </c>
      <c r="B283" s="30">
        <v>0</v>
      </c>
      <c r="C283" s="30">
        <v>200</v>
      </c>
      <c r="D283" s="124">
        <f>C283*B283</f>
        <v>0</v>
      </c>
      <c r="E283" s="96"/>
      <c r="F283" s="97"/>
      <c r="G283" s="92"/>
      <c r="H283" s="92"/>
      <c r="I283" s="92"/>
      <c r="J283" s="92"/>
      <c r="K283" s="92"/>
    </row>
    <row r="284" ht="14" customHeight="1">
      <c r="A284" s="98"/>
      <c r="B284" s="99"/>
      <c r="C284" s="100"/>
      <c r="D284" t="s" s="101">
        <v>28</v>
      </c>
      <c r="E284" s="102">
        <f>SUM(D283)</f>
        <v>0</v>
      </c>
      <c r="F284" s="114"/>
      <c r="G284" s="118"/>
      <c r="H284" s="92"/>
      <c r="I284" s="92"/>
      <c r="J284" s="92"/>
      <c r="K284" s="92"/>
    </row>
    <row r="285" ht="18" customHeight="1">
      <c r="A285" t="s" s="120">
        <v>150</v>
      </c>
      <c r="B285" s="121"/>
      <c r="C285" t="s" s="122">
        <v>30</v>
      </c>
      <c r="D285" s="123">
        <v>200</v>
      </c>
      <c r="E285" s="108"/>
      <c r="F285" s="85"/>
      <c r="G285" s="92"/>
      <c r="H285" s="92"/>
      <c r="I285" s="92"/>
      <c r="J285" s="92"/>
      <c r="K285" s="92"/>
    </row>
    <row r="286" ht="13" customHeight="1">
      <c r="A286" t="s" s="93">
        <v>110</v>
      </c>
      <c r="B286" s="30">
        <v>0</v>
      </c>
      <c r="C286" s="30">
        <v>200</v>
      </c>
      <c r="D286" s="124">
        <f>C286*B286</f>
        <v>0</v>
      </c>
      <c r="E286" s="96"/>
      <c r="F286" s="97"/>
      <c r="G286" s="92"/>
      <c r="H286" s="92"/>
      <c r="I286" s="92"/>
      <c r="J286" s="92"/>
      <c r="K286" s="92"/>
    </row>
    <row r="287" ht="14" customHeight="1">
      <c r="A287" s="98"/>
      <c r="B287" s="99"/>
      <c r="C287" s="100"/>
      <c r="D287" t="s" s="101">
        <v>28</v>
      </c>
      <c r="E287" s="102">
        <f>SUM(D286)</f>
        <v>0</v>
      </c>
      <c r="F287" s="114"/>
      <c r="G287" s="118"/>
      <c r="H287" s="92"/>
      <c r="I287" s="92"/>
      <c r="J287" s="92"/>
      <c r="K287" s="92"/>
    </row>
    <row r="288" ht="13" customHeight="1">
      <c r="A288" s="19"/>
      <c r="B288" s="19"/>
      <c r="C288" s="19"/>
      <c r="D288" s="130"/>
      <c r="E288" s="131"/>
      <c r="F288" s="85"/>
      <c r="G288" s="92"/>
      <c r="H288" s="92"/>
      <c r="I288" s="92"/>
      <c r="J288" s="92"/>
      <c r="K288" s="92"/>
    </row>
    <row r="289" ht="13" customHeight="1">
      <c r="A289" s="92"/>
      <c r="B289" s="92"/>
      <c r="C289" s="92"/>
      <c r="D289" s="147"/>
      <c r="E289" s="136"/>
      <c r="F289" s="91"/>
      <c r="G289" s="92"/>
      <c r="H289" s="92"/>
      <c r="I289" s="92"/>
      <c r="J289" s="92"/>
      <c r="K289" s="92"/>
    </row>
    <row r="290" ht="14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</row>
    <row r="291" ht="31" customHeight="1">
      <c r="A291" t="s" s="148">
        <v>173</v>
      </c>
      <c r="B291" s="51"/>
      <c r="C291" s="51"/>
      <c r="D291" t="s" s="149">
        <v>151</v>
      </c>
      <c r="E291" s="150"/>
      <c r="F291" s="151"/>
      <c r="G291" s="151"/>
      <c r="H291" s="150"/>
      <c r="I291" s="152"/>
      <c r="J291" s="153">
        <f>SUM(E22:F287)</f>
        <v>4355</v>
      </c>
      <c r="K291" s="154"/>
    </row>
  </sheetData>
  <mergeCells count="51">
    <mergeCell ref="E281:F281"/>
    <mergeCell ref="E284:F284"/>
    <mergeCell ref="E287:F287"/>
    <mergeCell ref="E245:F245"/>
    <mergeCell ref="E248:F248"/>
    <mergeCell ref="E251:F251"/>
    <mergeCell ref="E271:F271"/>
    <mergeCell ref="E275:F275"/>
    <mergeCell ref="E278:F278"/>
    <mergeCell ref="E227:F227"/>
    <mergeCell ref="E230:F230"/>
    <mergeCell ref="E233:F233"/>
    <mergeCell ref="E236:F236"/>
    <mergeCell ref="E239:F239"/>
    <mergeCell ref="E242:F242"/>
    <mergeCell ref="E209:F209"/>
    <mergeCell ref="E212:F212"/>
    <mergeCell ref="E215:F215"/>
    <mergeCell ref="E218:F218"/>
    <mergeCell ref="E221:F221"/>
    <mergeCell ref="E224:F224"/>
    <mergeCell ref="E188:F188"/>
    <mergeCell ref="E194:F194"/>
    <mergeCell ref="E197:F197"/>
    <mergeCell ref="E200:F200"/>
    <mergeCell ref="E203:F203"/>
    <mergeCell ref="E206:F206"/>
    <mergeCell ref="E137:F137"/>
    <mergeCell ref="E146:F146"/>
    <mergeCell ref="E157:F157"/>
    <mergeCell ref="E166:F166"/>
    <mergeCell ref="E174:F174"/>
    <mergeCell ref="E181:F181"/>
    <mergeCell ref="E81:F81"/>
    <mergeCell ref="E90:F90"/>
    <mergeCell ref="E100:F100"/>
    <mergeCell ref="E110:F110"/>
    <mergeCell ref="E119:F119"/>
    <mergeCell ref="E128:F128"/>
    <mergeCell ref="E22:F22"/>
    <mergeCell ref="E33:F33"/>
    <mergeCell ref="E43:F43"/>
    <mergeCell ref="E53:F53"/>
    <mergeCell ref="E61:F61"/>
    <mergeCell ref="E71:F71"/>
    <mergeCell ref="A1:F1"/>
    <mergeCell ref="E2:K2"/>
    <mergeCell ref="B4:K4"/>
    <mergeCell ref="H7:J8"/>
    <mergeCell ref="H16:H17"/>
    <mergeCell ref="J16:J17"/>
  </mergeCells>
  <pageMargins left="0.25" right="0.25" top="0.75" bottom="0.75" header="0.3" footer="0.3"/>
  <pageSetup firstPageNumber="1" fitToHeight="1" fitToWidth="1" scale="84" useFirstPageNumber="0" orientation="portrait" pageOrder="downThenOver"/>
  <headerFooter>
    <oddFooter>&amp;C&amp;"Arial,Regular"&amp;10&amp;K000000Pagina &amp;P di &amp;N&amp;R&amp;"Arial,Regular"&amp;10&amp;K00000024/09/19</oddFooter>
  </headerFooter>
</worksheet>
</file>

<file path=xl/worksheets/sheet23.xml><?xml version="1.0" encoding="utf-8"?>
<worksheet xmlns:r="http://schemas.openxmlformats.org/officeDocument/2006/relationships" xmlns="http://schemas.openxmlformats.org/spreadsheetml/2006/main">
  <dimension ref="A1:E49"/>
  <sheetViews>
    <sheetView workbookViewId="0" showGridLines="0" defaultGridColor="1"/>
  </sheetViews>
  <sheetFormatPr defaultColWidth="8.83333" defaultRowHeight="13" customHeight="1" outlineLevelRow="0" outlineLevelCol="0"/>
  <cols>
    <col min="1" max="1" width="19.1719" style="189" customWidth="1"/>
    <col min="2" max="2" width="50.1719" style="189" customWidth="1"/>
    <col min="3" max="3" width="19.3516" style="189" customWidth="1"/>
    <col min="4" max="4" width="5.85156" style="189" customWidth="1"/>
    <col min="5" max="5" width="3.67188" style="189" customWidth="1"/>
    <col min="6" max="256" width="8.85156" style="189" customWidth="1"/>
  </cols>
  <sheetData>
    <row r="1" ht="24.65" customHeight="1">
      <c r="A1" t="s" s="190">
        <v>0</v>
      </c>
      <c r="B1" t="s" s="191">
        <v>174</v>
      </c>
      <c r="C1" s="192"/>
      <c r="D1" s="32"/>
      <c r="E1" s="92"/>
    </row>
    <row r="2" ht="13.65" customHeight="1">
      <c r="A2" s="193"/>
      <c r="B2" s="193"/>
      <c r="C2" s="193"/>
      <c r="D2" s="92"/>
      <c r="E2" s="92"/>
    </row>
    <row r="3" ht="22" customHeight="1">
      <c r="A3" t="s" s="194">
        <v>175</v>
      </c>
      <c r="B3" s="195"/>
      <c r="C3" s="195"/>
      <c r="D3" s="32"/>
      <c r="E3" s="92"/>
    </row>
    <row r="4" ht="13.65" customHeight="1">
      <c r="A4" t="s" s="196">
        <v>176</v>
      </c>
      <c r="B4" t="s" s="196">
        <v>177</v>
      </c>
      <c r="C4" t="s" s="196">
        <v>178</v>
      </c>
      <c r="D4" s="32"/>
      <c r="E4" s="92"/>
    </row>
    <row r="5" ht="25" customHeight="1">
      <c r="A5" t="s" s="197">
        <v>179</v>
      </c>
      <c r="B5" s="198"/>
      <c r="C5" s="199">
        <f>'RAINBOW 1'!J292</f>
        <v>6900</v>
      </c>
      <c r="D5" s="200"/>
      <c r="E5" s="92"/>
    </row>
    <row r="6" ht="25" customHeight="1">
      <c r="A6" t="s" s="197">
        <v>180</v>
      </c>
      <c r="B6" s="198"/>
      <c r="C6" s="199">
        <f>'RAINBOW 2'!J291</f>
        <v>7920</v>
      </c>
      <c r="D6" s="200"/>
      <c r="E6" s="92"/>
    </row>
    <row r="7" ht="25" customHeight="1">
      <c r="A7" t="s" s="197">
        <v>181</v>
      </c>
      <c r="B7" s="198"/>
      <c r="C7" s="199">
        <f>'RAINBOW 3'!J291</f>
        <v>7475</v>
      </c>
      <c r="D7" s="200"/>
      <c r="E7" s="92"/>
    </row>
    <row r="8" ht="25" customHeight="1">
      <c r="A8" t="s" s="197">
        <v>182</v>
      </c>
      <c r="B8" s="198"/>
      <c r="C8" s="199">
        <f>'RAINBOW 4'!J291</f>
        <v>3185</v>
      </c>
      <c r="D8" s="200"/>
      <c r="E8" s="92"/>
    </row>
    <row r="9" ht="25" customHeight="1">
      <c r="A9" t="s" s="197">
        <v>183</v>
      </c>
      <c r="B9" s="198"/>
      <c r="C9" t="s" s="201">
        <f>'RAINBOW 5'!J291</f>
        <v>184</v>
      </c>
      <c r="D9" s="32"/>
      <c r="E9" s="92"/>
    </row>
    <row r="10" ht="25" customHeight="1">
      <c r="A10" t="s" s="197">
        <v>185</v>
      </c>
      <c r="B10" s="198"/>
      <c r="C10" s="199">
        <f>'RAINBOW 6'!J291</f>
        <v>9775</v>
      </c>
      <c r="D10" s="32"/>
      <c r="E10" s="92"/>
    </row>
    <row r="11" ht="25" customHeight="1">
      <c r="A11" t="s" s="197">
        <v>186</v>
      </c>
      <c r="B11" s="198"/>
      <c r="C11" s="199">
        <f>'RAINBOW 7'!J291</f>
        <v>6950</v>
      </c>
      <c r="D11" s="32"/>
      <c r="E11" s="92"/>
    </row>
    <row r="12" ht="25" customHeight="1">
      <c r="A12" t="s" s="197">
        <v>187</v>
      </c>
      <c r="B12" s="198"/>
      <c r="C12" s="199">
        <f>'RAINBOW 8'!J291</f>
        <v>11340</v>
      </c>
      <c r="D12" s="200"/>
      <c r="E12" s="92"/>
    </row>
    <row r="13" ht="25" customHeight="1">
      <c r="A13" t="s" s="197">
        <v>188</v>
      </c>
      <c r="B13" s="198"/>
      <c r="C13" s="199">
        <f>'RAINBOW 9'!J291</f>
        <v>8705</v>
      </c>
      <c r="D13" s="200"/>
      <c r="E13" s="92"/>
    </row>
    <row r="14" ht="25" customHeight="1">
      <c r="A14" t="s" s="197">
        <v>162</v>
      </c>
      <c r="B14" s="198"/>
      <c r="C14" s="199">
        <f>'RAINBOW 10'!J291</f>
        <v>5860</v>
      </c>
      <c r="D14" s="200"/>
      <c r="E14" s="92"/>
    </row>
    <row r="15" ht="25" customHeight="1">
      <c r="A15" t="s" s="197">
        <v>163</v>
      </c>
      <c r="B15" s="198"/>
      <c r="C15" s="199">
        <f>'RAINBOW 11'!J291</f>
        <v>3670</v>
      </c>
      <c r="D15" s="200"/>
      <c r="E15" s="92"/>
    </row>
    <row r="16" ht="25" customHeight="1">
      <c r="A16" t="s" s="197">
        <v>164</v>
      </c>
      <c r="B16" s="198"/>
      <c r="C16" s="199">
        <f>'RAINBOW 12'!J291</f>
        <v>7950</v>
      </c>
      <c r="D16" s="32"/>
      <c r="E16" s="92"/>
    </row>
    <row r="17" ht="25" customHeight="1">
      <c r="A17" t="s" s="197">
        <v>165</v>
      </c>
      <c r="B17" s="198"/>
      <c r="C17" s="199">
        <f>'RAINBOW 13'!J291</f>
        <v>5765</v>
      </c>
      <c r="D17" s="32"/>
      <c r="E17" s="92"/>
    </row>
    <row r="18" ht="25" customHeight="1">
      <c r="A18" t="s" s="197">
        <v>166</v>
      </c>
      <c r="B18" s="198"/>
      <c r="C18" s="199">
        <f>'RAINBOW 14'!J291</f>
        <v>2950</v>
      </c>
      <c r="D18" s="32"/>
      <c r="E18" s="92"/>
    </row>
    <row r="19" ht="25" customHeight="1">
      <c r="A19" t="s" s="197">
        <v>167</v>
      </c>
      <c r="B19" s="198"/>
      <c r="C19" s="199">
        <f>'RAINBOW 15'!J291</f>
        <v>6665</v>
      </c>
      <c r="D19" s="32"/>
      <c r="E19" s="92"/>
    </row>
    <row r="20" ht="27" customHeight="1">
      <c r="A20" t="s" s="197">
        <v>168</v>
      </c>
      <c r="B20" s="198"/>
      <c r="C20" s="199">
        <f>'RAINBOW 16'!J291</f>
        <v>6300</v>
      </c>
      <c r="D20" s="32"/>
      <c r="E20" s="92"/>
    </row>
    <row r="21" ht="31" customHeight="1">
      <c r="A21" t="s" s="197">
        <v>169</v>
      </c>
      <c r="B21" s="198"/>
      <c r="C21" s="199">
        <f>'RAINBOW 17'!J291</f>
        <v>4190</v>
      </c>
      <c r="D21" s="32"/>
      <c r="E21" s="92"/>
    </row>
    <row r="22" ht="30" customHeight="1">
      <c r="A22" t="s" s="197">
        <v>170</v>
      </c>
      <c r="B22" s="198"/>
      <c r="C22" s="199">
        <f>'RAINBOW 18'!J291</f>
        <v>4985</v>
      </c>
      <c r="D22" s="32"/>
      <c r="E22" s="92"/>
    </row>
    <row r="23" ht="33" customHeight="1">
      <c r="A23" t="s" s="197">
        <v>171</v>
      </c>
      <c r="B23" s="198"/>
      <c r="C23" s="199">
        <f>'RAINBOW 19'!J291</f>
        <v>7420</v>
      </c>
      <c r="D23" s="32"/>
      <c r="E23" s="92"/>
    </row>
    <row r="24" ht="29.5" customHeight="1">
      <c r="A24" t="s" s="197">
        <v>172</v>
      </c>
      <c r="B24" s="198"/>
      <c r="C24" s="199">
        <f>'RAINBOW 20'!J291</f>
        <v>9560</v>
      </c>
      <c r="D24" s="32"/>
      <c r="E24" s="92"/>
    </row>
    <row r="25" ht="27.5" customHeight="1">
      <c r="A25" t="s" s="197">
        <v>173</v>
      </c>
      <c r="B25" s="198"/>
      <c r="C25" s="199">
        <f>'RAINBOW 21'!J291</f>
        <v>4355</v>
      </c>
      <c r="D25" s="32"/>
      <c r="E25" s="92"/>
    </row>
    <row r="26" ht="33" customHeight="1">
      <c r="A26" s="202"/>
      <c r="B26" s="203"/>
      <c r="C26" s="204"/>
      <c r="D26" s="92"/>
      <c r="E26" s="92"/>
    </row>
    <row r="27" ht="13.65" customHeight="1">
      <c r="A27" s="132"/>
      <c r="B27" s="132"/>
      <c r="C27" s="132"/>
      <c r="D27" s="92"/>
      <c r="E27" s="92"/>
    </row>
    <row r="28" ht="13.65" customHeight="1">
      <c r="A28" s="205"/>
      <c r="B28" t="s" s="196">
        <v>177</v>
      </c>
      <c r="C28" t="s" s="196">
        <v>178</v>
      </c>
      <c r="D28" s="134"/>
      <c r="E28" s="92"/>
    </row>
    <row r="29" ht="19.5" customHeight="1">
      <c r="A29" t="s" s="197">
        <v>187</v>
      </c>
      <c r="B29" t="s" s="206">
        <v>189</v>
      </c>
      <c r="C29" s="199">
        <v>11340</v>
      </c>
      <c r="D29" s="30">
        <v>1</v>
      </c>
      <c r="E29" s="32"/>
    </row>
    <row r="30" ht="19.5" customHeight="1">
      <c r="A30" t="s" s="197">
        <v>185</v>
      </c>
      <c r="B30" t="s" s="206">
        <v>190</v>
      </c>
      <c r="C30" s="199">
        <v>9775</v>
      </c>
      <c r="D30" s="30">
        <v>2</v>
      </c>
      <c r="E30" s="32"/>
    </row>
    <row r="31" ht="19.5" customHeight="1">
      <c r="A31" t="s" s="197">
        <v>172</v>
      </c>
      <c r="B31" t="s" s="206">
        <v>191</v>
      </c>
      <c r="C31" s="199">
        <v>9560</v>
      </c>
      <c r="D31" s="30">
        <v>3</v>
      </c>
      <c r="E31" s="32"/>
    </row>
    <row r="32" ht="19.5" customHeight="1">
      <c r="A32" t="s" s="197">
        <v>188</v>
      </c>
      <c r="B32" t="s" s="206">
        <v>192</v>
      </c>
      <c r="C32" s="199">
        <v>8705</v>
      </c>
      <c r="D32" s="30">
        <v>4</v>
      </c>
      <c r="E32" s="32"/>
    </row>
    <row r="33" ht="19.5" customHeight="1">
      <c r="A33" t="s" s="197">
        <v>164</v>
      </c>
      <c r="B33" t="s" s="206">
        <v>193</v>
      </c>
      <c r="C33" s="199">
        <v>7950</v>
      </c>
      <c r="D33" s="30">
        <v>5</v>
      </c>
      <c r="E33" s="32"/>
    </row>
    <row r="34" ht="19.5" customHeight="1">
      <c r="A34" t="s" s="197">
        <v>180</v>
      </c>
      <c r="B34" t="s" s="206">
        <v>194</v>
      </c>
      <c r="C34" s="199">
        <v>7920</v>
      </c>
      <c r="D34" s="30">
        <v>6</v>
      </c>
      <c r="E34" s="32"/>
    </row>
    <row r="35" ht="19.5" customHeight="1">
      <c r="A35" t="s" s="197">
        <v>181</v>
      </c>
      <c r="B35" t="s" s="206">
        <v>195</v>
      </c>
      <c r="C35" s="199">
        <v>7475</v>
      </c>
      <c r="D35" s="30">
        <v>7</v>
      </c>
      <c r="E35" s="32"/>
    </row>
    <row r="36" ht="19.5" customHeight="1">
      <c r="A36" t="s" s="197">
        <v>171</v>
      </c>
      <c r="B36" t="s" s="206">
        <v>196</v>
      </c>
      <c r="C36" s="199">
        <v>7420</v>
      </c>
      <c r="D36" s="30">
        <v>8</v>
      </c>
      <c r="E36" s="32"/>
    </row>
    <row r="37" ht="19.5" customHeight="1">
      <c r="A37" t="s" s="197">
        <v>186</v>
      </c>
      <c r="B37" t="s" s="206">
        <v>197</v>
      </c>
      <c r="C37" s="199">
        <v>6950</v>
      </c>
      <c r="D37" s="30">
        <v>9</v>
      </c>
      <c r="E37" s="32"/>
    </row>
    <row r="38" ht="19.5" customHeight="1">
      <c r="A38" t="s" s="197">
        <v>179</v>
      </c>
      <c r="B38" t="s" s="206">
        <v>198</v>
      </c>
      <c r="C38" s="199">
        <v>6900</v>
      </c>
      <c r="D38" s="30">
        <v>10</v>
      </c>
      <c r="E38" s="32"/>
    </row>
    <row r="39" ht="19.5" customHeight="1">
      <c r="A39" t="s" s="197">
        <v>167</v>
      </c>
      <c r="B39" t="s" s="206">
        <v>199</v>
      </c>
      <c r="C39" s="199">
        <v>6665</v>
      </c>
      <c r="D39" s="30">
        <v>11</v>
      </c>
      <c r="E39" s="32"/>
    </row>
    <row r="40" ht="19.5" customHeight="1">
      <c r="A40" t="s" s="197">
        <v>168</v>
      </c>
      <c r="B40" t="s" s="206">
        <v>200</v>
      </c>
      <c r="C40" s="199">
        <v>6300</v>
      </c>
      <c r="D40" s="30">
        <v>12</v>
      </c>
      <c r="E40" s="32"/>
    </row>
    <row r="41" ht="19.5" customHeight="1">
      <c r="A41" t="s" s="197">
        <v>162</v>
      </c>
      <c r="B41" t="s" s="206">
        <v>201</v>
      </c>
      <c r="C41" s="199">
        <v>5860</v>
      </c>
      <c r="D41" s="30">
        <v>13</v>
      </c>
      <c r="E41" s="32"/>
    </row>
    <row r="42" ht="19.5" customHeight="1">
      <c r="A42" t="s" s="197">
        <v>165</v>
      </c>
      <c r="B42" t="s" s="206">
        <v>202</v>
      </c>
      <c r="C42" s="199">
        <v>5765</v>
      </c>
      <c r="D42" s="30">
        <v>14</v>
      </c>
      <c r="E42" s="32"/>
    </row>
    <row r="43" ht="19.5" customHeight="1">
      <c r="A43" t="s" s="197">
        <v>170</v>
      </c>
      <c r="B43" t="s" s="206">
        <v>203</v>
      </c>
      <c r="C43" s="199">
        <v>4985</v>
      </c>
      <c r="D43" s="30">
        <v>15</v>
      </c>
      <c r="E43" s="32"/>
    </row>
    <row r="44" ht="19.5" customHeight="1">
      <c r="A44" t="s" s="197">
        <v>173</v>
      </c>
      <c r="B44" t="s" s="207">
        <v>204</v>
      </c>
      <c r="C44" s="199">
        <v>4355</v>
      </c>
      <c r="D44" s="30">
        <v>16</v>
      </c>
      <c r="E44" s="32"/>
    </row>
    <row r="45" ht="19.5" customHeight="1">
      <c r="A45" t="s" s="197">
        <v>169</v>
      </c>
      <c r="B45" t="s" s="206">
        <v>205</v>
      </c>
      <c r="C45" s="199">
        <v>4190</v>
      </c>
      <c r="D45" s="30">
        <v>17</v>
      </c>
      <c r="E45" s="32"/>
    </row>
    <row r="46" ht="19.5" customHeight="1">
      <c r="A46" t="s" s="197">
        <v>163</v>
      </c>
      <c r="B46" t="s" s="206">
        <v>206</v>
      </c>
      <c r="C46" s="199">
        <v>3670</v>
      </c>
      <c r="D46" s="30">
        <v>18</v>
      </c>
      <c r="E46" s="32"/>
    </row>
    <row r="47" ht="19.5" customHeight="1">
      <c r="A47" t="s" s="197">
        <v>182</v>
      </c>
      <c r="B47" t="s" s="206">
        <v>207</v>
      </c>
      <c r="C47" s="199">
        <v>3185</v>
      </c>
      <c r="D47" s="30">
        <v>19</v>
      </c>
      <c r="E47" s="32"/>
    </row>
    <row r="48" ht="19.5" customHeight="1">
      <c r="A48" t="s" s="197">
        <v>166</v>
      </c>
      <c r="B48" t="s" s="206">
        <v>208</v>
      </c>
      <c r="C48" s="199">
        <v>2950</v>
      </c>
      <c r="D48" s="30">
        <v>20</v>
      </c>
      <c r="E48" s="32"/>
    </row>
    <row r="49" ht="19.5" customHeight="1">
      <c r="A49" t="s" s="197">
        <v>183</v>
      </c>
      <c r="B49" t="s" s="206">
        <v>209</v>
      </c>
      <c r="C49" t="s" s="201">
        <v>157</v>
      </c>
      <c r="D49" s="30">
        <v>21</v>
      </c>
      <c r="E49" s="32"/>
    </row>
  </sheetData>
  <mergeCells count="2">
    <mergeCell ref="A3:C3"/>
    <mergeCell ref="B1:C1"/>
  </mergeCells>
  <pageMargins left="0.751969" right="0.751969" top="1.14961" bottom="0.559055" header="0.511811" footer="0.314961"/>
  <pageSetup firstPageNumber="1" fitToHeight="1" fitToWidth="1" scale="100" useFirstPageNumber="0" orientation="portrait" pageOrder="downThenOver"/>
  <headerFooter>
    <oddHeader>&amp;L&amp;"Arial,Regular"&amp;10&amp;K000000COMITATO REGIONALE ................</oddHeader>
    <oddFooter>&amp;R&amp;"Arial,Regular"&amp;10&amp;K00000024/09/19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91"/>
  <sheetViews>
    <sheetView workbookViewId="0" showGridLines="0" defaultGridColor="1"/>
  </sheetViews>
  <sheetFormatPr defaultColWidth="8.83333" defaultRowHeight="13" customHeight="1" outlineLevelRow="0" outlineLevelCol="0"/>
  <cols>
    <col min="1" max="1" width="44.6719" style="163" customWidth="1"/>
    <col min="2" max="2" width="6" style="163" customWidth="1"/>
    <col min="3" max="3" width="5.85156" style="163" customWidth="1"/>
    <col min="4" max="4" width="9.35156" style="163" customWidth="1"/>
    <col min="5" max="5" width="5.85156" style="163" customWidth="1"/>
    <col min="6" max="6" width="6.67188" style="163" customWidth="1"/>
    <col min="7" max="7" width="5.85156" style="163" customWidth="1"/>
    <col min="8" max="8" width="11.6719" style="163" customWidth="1"/>
    <col min="9" max="9" width="3.35156" style="163" customWidth="1"/>
    <col min="10" max="10" width="14.5" style="163" customWidth="1"/>
    <col min="11" max="11" width="5.85156" style="163" customWidth="1"/>
    <col min="12" max="256" width="8.85156" style="163" customWidth="1"/>
  </cols>
  <sheetData>
    <row r="1" ht="82" customHeight="1">
      <c r="A1" t="s" s="2">
        <v>0</v>
      </c>
      <c r="B1" s="3"/>
      <c r="C1" s="3"/>
      <c r="D1" s="3"/>
      <c r="E1" s="3"/>
      <c r="F1" s="4"/>
      <c r="G1" s="5"/>
      <c r="H1" s="156"/>
      <c r="I1" s="6"/>
      <c r="J1" s="6"/>
      <c r="K1" s="7"/>
    </row>
    <row r="2" ht="21" customHeight="1">
      <c r="A2" s="8"/>
      <c r="B2" t="s" s="9">
        <v>1</v>
      </c>
      <c r="C2" s="10"/>
      <c r="D2" t="s" s="11">
        <v>2</v>
      </c>
      <c r="E2" t="s" s="12">
        <v>3</v>
      </c>
      <c r="F2" s="13"/>
      <c r="G2" s="13"/>
      <c r="H2" s="13"/>
      <c r="I2" s="13"/>
      <c r="J2" s="13"/>
      <c r="K2" s="13"/>
    </row>
    <row r="3" ht="1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9" customHeight="1">
      <c r="A4" t="s" s="15">
        <v>4</v>
      </c>
      <c r="B4" t="s" s="16">
        <v>153</v>
      </c>
      <c r="C4" s="17"/>
      <c r="D4" s="17"/>
      <c r="E4" s="17"/>
      <c r="F4" s="17"/>
      <c r="G4" s="17"/>
      <c r="H4" s="17"/>
      <c r="I4" s="17"/>
      <c r="J4" s="17"/>
      <c r="K4" s="17"/>
    </row>
    <row r="5" ht="14" customHeight="1">
      <c r="A5" s="18"/>
      <c r="B5" s="18"/>
      <c r="C5" s="18"/>
      <c r="D5" s="18"/>
      <c r="E5" s="19"/>
      <c r="F5" s="19"/>
      <c r="G5" s="14"/>
      <c r="H5" s="14"/>
      <c r="I5" s="14"/>
      <c r="J5" s="14"/>
      <c r="K5" s="14"/>
    </row>
    <row r="6" ht="18" customHeight="1">
      <c r="A6" t="s" s="20">
        <v>6</v>
      </c>
      <c r="B6" s="21"/>
      <c r="C6" s="21"/>
      <c r="D6" s="22"/>
      <c r="E6" s="23"/>
      <c r="F6" s="24"/>
      <c r="G6" s="25"/>
      <c r="H6" s="26"/>
      <c r="I6" s="26"/>
      <c r="J6" s="26"/>
      <c r="K6" s="27"/>
    </row>
    <row r="7" ht="12.75" customHeight="1">
      <c r="A7" t="s" s="28">
        <v>7</v>
      </c>
      <c r="B7" s="29">
        <v>2</v>
      </c>
      <c r="C7" s="30">
        <v>-200</v>
      </c>
      <c r="D7" s="31">
        <f>C7*B7</f>
        <v>-400</v>
      </c>
      <c r="E7" s="32"/>
      <c r="F7" s="24"/>
      <c r="G7" s="33"/>
      <c r="H7" t="s" s="34">
        <v>8</v>
      </c>
      <c r="I7" s="35"/>
      <c r="J7" s="36"/>
      <c r="K7" s="37"/>
    </row>
    <row r="8" ht="12.75" customHeight="1">
      <c r="A8" t="s" s="38">
        <v>9</v>
      </c>
      <c r="B8" s="39">
        <v>0</v>
      </c>
      <c r="C8" s="31">
        <v>-400</v>
      </c>
      <c r="D8" s="31">
        <f>C8*B8</f>
        <v>0</v>
      </c>
      <c r="E8" s="32"/>
      <c r="F8" s="24"/>
      <c r="G8" s="33"/>
      <c r="H8" s="40"/>
      <c r="I8" s="41"/>
      <c r="J8" s="42"/>
      <c r="K8" s="37"/>
    </row>
    <row r="9" ht="14.15" customHeight="1">
      <c r="A9" t="s" s="28">
        <v>10</v>
      </c>
      <c r="B9" s="29">
        <v>0</v>
      </c>
      <c r="C9" s="30">
        <v>-200</v>
      </c>
      <c r="D9" s="31">
        <f>C9*B9</f>
        <v>0</v>
      </c>
      <c r="E9" s="32"/>
      <c r="F9" s="24"/>
      <c r="G9" s="43"/>
      <c r="H9" s="44"/>
      <c r="I9" s="45"/>
      <c r="J9" s="44"/>
      <c r="K9" s="46"/>
    </row>
    <row r="10" ht="14.65" customHeight="1">
      <c r="A10" t="s" s="38">
        <v>11</v>
      </c>
      <c r="B10" s="39">
        <v>0</v>
      </c>
      <c r="C10" s="31">
        <v>-500</v>
      </c>
      <c r="D10" s="31">
        <f>C10*B10</f>
        <v>0</v>
      </c>
      <c r="E10" s="32"/>
      <c r="F10" s="24"/>
      <c r="G10" s="47"/>
      <c r="H10" t="s" s="48">
        <v>12</v>
      </c>
      <c r="I10" s="49"/>
      <c r="J10" s="50">
        <v>0.4166666666666666</v>
      </c>
      <c r="K10" s="47"/>
    </row>
    <row r="11" ht="14.65" customHeight="1">
      <c r="A11" t="s" s="28">
        <v>13</v>
      </c>
      <c r="B11" s="29">
        <v>0</v>
      </c>
      <c r="C11" s="30">
        <v>-1000</v>
      </c>
      <c r="D11" s="31">
        <f>C11*B11</f>
        <v>0</v>
      </c>
      <c r="E11" s="32"/>
      <c r="F11" s="24"/>
      <c r="G11" s="43"/>
      <c r="H11" s="51"/>
      <c r="I11" s="52"/>
      <c r="J11" s="53"/>
      <c r="K11" s="46"/>
    </row>
    <row r="12" ht="14.65" customHeight="1">
      <c r="A12" t="s" s="38">
        <v>14</v>
      </c>
      <c r="B12" s="157">
        <v>0</v>
      </c>
      <c r="C12" s="55">
        <v>-50</v>
      </c>
      <c r="D12" s="31">
        <f>C12*B12</f>
        <v>0</v>
      </c>
      <c r="E12" s="32"/>
      <c r="F12" s="24"/>
      <c r="G12" s="47"/>
      <c r="H12" t="s" s="48">
        <v>15</v>
      </c>
      <c r="I12" s="49"/>
      <c r="J12" s="50">
        <v>0.3881944444444444</v>
      </c>
      <c r="K12" s="47"/>
    </row>
    <row r="13" ht="14.65" customHeight="1">
      <c r="A13" t="s" s="28">
        <v>16</v>
      </c>
      <c r="B13" s="29">
        <v>0</v>
      </c>
      <c r="C13" s="30">
        <v>-500</v>
      </c>
      <c r="D13" s="31">
        <f>C13*B13</f>
        <v>0</v>
      </c>
      <c r="E13" s="32"/>
      <c r="F13" s="24"/>
      <c r="G13" s="43"/>
      <c r="H13" s="51"/>
      <c r="I13" s="52"/>
      <c r="J13" s="57"/>
      <c r="K13" s="46"/>
    </row>
    <row r="14" ht="14.65" customHeight="1">
      <c r="A14" t="s" s="38">
        <v>17</v>
      </c>
      <c r="B14" s="39">
        <v>0</v>
      </c>
      <c r="C14" s="31">
        <v>-500</v>
      </c>
      <c r="D14" s="31">
        <f>C14*B14</f>
        <v>0</v>
      </c>
      <c r="E14" s="32"/>
      <c r="F14" s="24"/>
      <c r="G14" s="47"/>
      <c r="H14" t="s" s="48">
        <v>18</v>
      </c>
      <c r="I14" s="49"/>
      <c r="J14" s="58">
        <f>J12-J10</f>
        <v>-0.02847222222222222</v>
      </c>
      <c r="K14" s="47"/>
    </row>
    <row r="15" ht="14.15" customHeight="1">
      <c r="A15" t="s" s="28">
        <v>19</v>
      </c>
      <c r="B15" s="29">
        <v>0</v>
      </c>
      <c r="C15" s="30">
        <v>-250</v>
      </c>
      <c r="D15" s="31">
        <f>C15*B15</f>
        <v>0</v>
      </c>
      <c r="E15" s="32"/>
      <c r="F15" s="24"/>
      <c r="G15" s="43"/>
      <c r="H15" s="26"/>
      <c r="I15" s="59"/>
      <c r="J15" s="60"/>
      <c r="K15" s="46"/>
    </row>
    <row r="16" ht="13.65" customHeight="1">
      <c r="A16" t="s" s="38">
        <v>20</v>
      </c>
      <c r="B16" s="39">
        <v>0</v>
      </c>
      <c r="C16" s="31">
        <v>-2000</v>
      </c>
      <c r="D16" s="31">
        <f>C16*B16</f>
        <v>0</v>
      </c>
      <c r="E16" s="32"/>
      <c r="F16" s="24"/>
      <c r="G16" s="33"/>
      <c r="H16" t="s" s="61">
        <v>21</v>
      </c>
      <c r="I16" s="62"/>
      <c r="J16" t="s" s="61">
        <v>22</v>
      </c>
      <c r="K16" s="37"/>
    </row>
    <row r="17" ht="13.65" customHeight="1">
      <c r="A17" t="s" s="28">
        <v>23</v>
      </c>
      <c r="B17" s="29">
        <v>0</v>
      </c>
      <c r="C17" s="30">
        <v>-1000</v>
      </c>
      <c r="D17" s="31">
        <f>C17*B17</f>
        <v>0</v>
      </c>
      <c r="E17" s="32"/>
      <c r="F17" s="24"/>
      <c r="G17" s="33"/>
      <c r="H17" s="63"/>
      <c r="I17" s="62"/>
      <c r="J17" s="63"/>
      <c r="K17" s="37"/>
    </row>
    <row r="18" ht="13.65" customHeight="1">
      <c r="A18" t="s" s="38">
        <v>24</v>
      </c>
      <c r="B18" s="39">
        <v>0</v>
      </c>
      <c r="C18" s="31">
        <v>-300</v>
      </c>
      <c r="D18" s="31">
        <f>C18*B18</f>
        <v>0</v>
      </c>
      <c r="E18" s="32"/>
      <c r="F18" s="24"/>
      <c r="G18" s="33"/>
      <c r="H18" s="64"/>
      <c r="I18" s="62"/>
      <c r="J18" s="158">
        <f>IF(J14&gt;0,J12-J10,0)</f>
        <v>0</v>
      </c>
      <c r="K18" s="37"/>
    </row>
    <row r="19" ht="13.65" customHeight="1">
      <c r="A19" t="s" s="28">
        <v>25</v>
      </c>
      <c r="B19" s="29">
        <v>0</v>
      </c>
      <c r="C19" s="30">
        <v>-700</v>
      </c>
      <c r="D19" s="31">
        <f>C19*B19</f>
        <v>0</v>
      </c>
      <c r="E19" s="32"/>
      <c r="F19" s="24"/>
      <c r="G19" s="43"/>
      <c r="H19" s="59"/>
      <c r="I19" s="65"/>
      <c r="J19" s="66"/>
      <c r="K19" s="46"/>
    </row>
    <row r="20" ht="14.15" customHeight="1">
      <c r="A20" t="s" s="38">
        <v>26</v>
      </c>
      <c r="B20" s="39">
        <v>0</v>
      </c>
      <c r="C20" s="31">
        <v>-250</v>
      </c>
      <c r="D20" s="31">
        <f>C20*B20</f>
        <v>0</v>
      </c>
      <c r="E20" s="32"/>
      <c r="F20" s="24"/>
      <c r="G20" s="67"/>
      <c r="H20" s="44"/>
      <c r="I20" s="44"/>
      <c r="J20" s="68"/>
      <c r="K20" s="69"/>
    </row>
    <row r="21" ht="14.15" customHeight="1">
      <c r="A21" t="s" s="38">
        <v>27</v>
      </c>
      <c r="B21" s="39">
        <v>0</v>
      </c>
      <c r="C21" s="55">
        <v>-200</v>
      </c>
      <c r="D21" s="31">
        <f>C21*B21</f>
        <v>0</v>
      </c>
      <c r="E21" s="70"/>
      <c r="F21" s="71"/>
      <c r="G21" s="19"/>
      <c r="H21" s="19"/>
      <c r="I21" s="19"/>
      <c r="J21" s="72"/>
      <c r="K21" s="19"/>
    </row>
    <row r="22" ht="17" customHeight="1">
      <c r="A22" s="73"/>
      <c r="B22" s="74"/>
      <c r="C22" s="75"/>
      <c r="D22" t="s" s="76">
        <v>28</v>
      </c>
      <c r="E22" s="77">
        <f>SUM(D7:D21)</f>
        <v>-400</v>
      </c>
      <c r="F22" s="78"/>
      <c r="G22" s="79"/>
      <c r="H22" s="80"/>
      <c r="I22" s="80"/>
      <c r="J22" s="81"/>
      <c r="K22" s="80"/>
    </row>
    <row r="23" ht="13" customHeight="1">
      <c r="A23" s="18"/>
      <c r="B23" s="82"/>
      <c r="C23" s="83"/>
      <c r="D23" s="84"/>
      <c r="E23" s="85"/>
      <c r="F23" s="85"/>
      <c r="G23" s="19"/>
      <c r="H23" s="19"/>
      <c r="I23" s="19"/>
      <c r="J23" s="72"/>
      <c r="K23" s="19"/>
    </row>
    <row r="24" ht="18" customHeight="1">
      <c r="A24" t="s" s="86">
        <v>29</v>
      </c>
      <c r="B24" s="87"/>
      <c r="C24" t="s" s="88">
        <v>30</v>
      </c>
      <c r="D24" s="89">
        <v>650</v>
      </c>
      <c r="E24" s="90"/>
      <c r="F24" s="91"/>
      <c r="G24" s="92"/>
      <c r="H24" s="92"/>
      <c r="I24" s="92"/>
      <c r="J24" s="92"/>
      <c r="K24" s="92"/>
    </row>
    <row r="25" ht="13" customHeight="1">
      <c r="A25" t="s" s="93">
        <v>31</v>
      </c>
      <c r="B25" s="30">
        <v>0</v>
      </c>
      <c r="C25" s="30">
        <v>50</v>
      </c>
      <c r="D25" s="94">
        <f>B25*C25</f>
        <v>0</v>
      </c>
      <c r="E25" s="90"/>
      <c r="F25" s="91"/>
      <c r="G25" s="92"/>
      <c r="H25" s="92"/>
      <c r="I25" s="92"/>
      <c r="J25" s="92"/>
      <c r="K25" s="92"/>
    </row>
    <row r="26" ht="13" customHeight="1">
      <c r="A26" t="s" s="93">
        <v>32</v>
      </c>
      <c r="B26" s="30">
        <v>0</v>
      </c>
      <c r="C26" s="30">
        <v>50</v>
      </c>
      <c r="D26" s="94">
        <f>B26*C26</f>
        <v>0</v>
      </c>
      <c r="E26" s="90"/>
      <c r="F26" s="91"/>
      <c r="G26" s="92"/>
      <c r="H26" s="92"/>
      <c r="I26" s="92"/>
      <c r="J26" s="92"/>
      <c r="K26" s="92"/>
    </row>
    <row r="27" ht="13" customHeight="1">
      <c r="A27" t="s" s="93">
        <v>33</v>
      </c>
      <c r="B27" s="30">
        <v>0</v>
      </c>
      <c r="C27" s="30">
        <v>-50</v>
      </c>
      <c r="D27" s="94">
        <f>B27*C27</f>
        <v>0</v>
      </c>
      <c r="E27" s="90"/>
      <c r="F27" s="91"/>
      <c r="G27" s="92"/>
      <c r="H27" s="92"/>
      <c r="I27" s="92"/>
      <c r="J27" s="92"/>
      <c r="K27" s="92"/>
    </row>
    <row r="28" ht="13" customHeight="1">
      <c r="A28" t="s" s="93">
        <v>34</v>
      </c>
      <c r="B28" s="30">
        <v>0</v>
      </c>
      <c r="C28" s="30">
        <v>165</v>
      </c>
      <c r="D28" s="94">
        <f>C28*B28</f>
        <v>0</v>
      </c>
      <c r="E28" s="90"/>
      <c r="F28" s="91"/>
      <c r="G28" s="92"/>
      <c r="H28" s="92"/>
      <c r="I28" s="92"/>
      <c r="J28" s="92"/>
      <c r="K28" s="92"/>
    </row>
    <row r="29" ht="13" customHeight="1">
      <c r="A29" t="s" s="93">
        <v>35</v>
      </c>
      <c r="B29" s="30">
        <v>0</v>
      </c>
      <c r="C29" s="30">
        <v>60</v>
      </c>
      <c r="D29" s="94">
        <f>C29*B29</f>
        <v>0</v>
      </c>
      <c r="E29" s="90"/>
      <c r="F29" s="91"/>
      <c r="G29" s="92"/>
      <c r="H29" s="92"/>
      <c r="I29" s="92"/>
      <c r="J29" s="92"/>
      <c r="K29" s="92"/>
    </row>
    <row r="30" ht="13" customHeight="1">
      <c r="A30" t="s" s="93">
        <v>36</v>
      </c>
      <c r="B30" s="30">
        <v>0</v>
      </c>
      <c r="C30" s="30">
        <v>110</v>
      </c>
      <c r="D30" s="94">
        <f>C30*B30</f>
        <v>0</v>
      </c>
      <c r="E30" s="90"/>
      <c r="F30" s="91"/>
      <c r="G30" s="92"/>
      <c r="H30" s="92"/>
      <c r="I30" s="92"/>
      <c r="J30" s="92"/>
      <c r="K30" s="92"/>
    </row>
    <row r="31" ht="13" customHeight="1">
      <c r="A31" t="s" s="93">
        <v>37</v>
      </c>
      <c r="B31" s="30">
        <v>0</v>
      </c>
      <c r="C31" s="30">
        <v>65</v>
      </c>
      <c r="D31" s="94">
        <f>B31*C31</f>
        <v>0</v>
      </c>
      <c r="E31" s="90"/>
      <c r="F31" s="91"/>
      <c r="G31" s="92"/>
      <c r="H31" s="92"/>
      <c r="I31" s="92"/>
      <c r="J31" s="92"/>
      <c r="K31" s="92"/>
    </row>
    <row r="32" ht="13" customHeight="1">
      <c r="A32" t="s" s="93">
        <v>38</v>
      </c>
      <c r="B32" s="30">
        <v>0</v>
      </c>
      <c r="C32" s="95">
        <v>-650</v>
      </c>
      <c r="D32" s="94">
        <f>B32*C32</f>
        <v>0</v>
      </c>
      <c r="E32" s="96"/>
      <c r="F32" s="97"/>
      <c r="G32" s="92"/>
      <c r="H32" s="92"/>
      <c r="I32" s="92"/>
      <c r="J32" s="92"/>
      <c r="K32" s="92"/>
    </row>
    <row r="33" ht="14" customHeight="1">
      <c r="A33" s="98"/>
      <c r="B33" s="99"/>
      <c r="C33" s="100"/>
      <c r="D33" t="s" s="101">
        <v>28</v>
      </c>
      <c r="E33" s="102">
        <f>SUM(D25:D32)</f>
        <v>0</v>
      </c>
      <c r="F33" s="103"/>
      <c r="G33" s="79"/>
      <c r="H33" s="80"/>
      <c r="I33" s="80"/>
      <c r="J33" s="80"/>
      <c r="K33" s="80"/>
    </row>
    <row r="34" ht="18" customHeight="1">
      <c r="A34" t="s" s="104">
        <v>39</v>
      </c>
      <c r="B34" s="105"/>
      <c r="C34" t="s" s="106">
        <v>30</v>
      </c>
      <c r="D34" s="107">
        <v>750</v>
      </c>
      <c r="E34" s="108"/>
      <c r="F34" s="85"/>
      <c r="G34" s="19"/>
      <c r="H34" s="19"/>
      <c r="I34" s="19"/>
      <c r="J34" s="19"/>
      <c r="K34" s="19"/>
    </row>
    <row r="35" ht="13" customHeight="1">
      <c r="A35" t="s" s="93">
        <v>31</v>
      </c>
      <c r="B35" s="30">
        <v>1</v>
      </c>
      <c r="C35" s="30">
        <v>50</v>
      </c>
      <c r="D35" s="94">
        <f>B35*C35</f>
        <v>50</v>
      </c>
      <c r="E35" s="90"/>
      <c r="F35" s="91"/>
      <c r="G35" s="92"/>
      <c r="H35" s="92"/>
      <c r="I35" s="92"/>
      <c r="J35" s="92"/>
      <c r="K35" s="92"/>
    </row>
    <row r="36" ht="13" customHeight="1">
      <c r="A36" t="s" s="93">
        <v>32</v>
      </c>
      <c r="B36" s="30">
        <v>4</v>
      </c>
      <c r="C36" s="30">
        <v>50</v>
      </c>
      <c r="D36" s="94">
        <f>B36*C36</f>
        <v>200</v>
      </c>
      <c r="E36" s="90"/>
      <c r="F36" s="91"/>
      <c r="G36" s="92"/>
      <c r="H36" s="92"/>
      <c r="I36" s="92"/>
      <c r="J36" s="92"/>
      <c r="K36" s="92"/>
    </row>
    <row r="37" ht="13" customHeight="1">
      <c r="A37" t="s" s="93">
        <v>33</v>
      </c>
      <c r="B37" s="30">
        <v>0</v>
      </c>
      <c r="C37" s="30">
        <v>-50</v>
      </c>
      <c r="D37" s="94">
        <f>B37*C37</f>
        <v>0</v>
      </c>
      <c r="E37" s="90"/>
      <c r="F37" s="91"/>
      <c r="G37" s="92"/>
      <c r="H37" s="92"/>
      <c r="I37" s="92"/>
      <c r="J37" s="92"/>
      <c r="K37" s="92"/>
    </row>
    <row r="38" ht="13" customHeight="1">
      <c r="A38" t="s" s="93">
        <v>40</v>
      </c>
      <c r="B38" s="30">
        <v>1</v>
      </c>
      <c r="C38" s="30">
        <v>60</v>
      </c>
      <c r="D38" s="94">
        <f>C38*B38</f>
        <v>60</v>
      </c>
      <c r="E38" s="90"/>
      <c r="F38" s="91"/>
      <c r="G38" s="92"/>
      <c r="H38" s="92"/>
      <c r="I38" s="92"/>
      <c r="J38" s="92"/>
      <c r="K38" s="92"/>
    </row>
    <row r="39" ht="13" customHeight="1">
      <c r="A39" t="s" s="93">
        <v>41</v>
      </c>
      <c r="B39" s="30">
        <v>1</v>
      </c>
      <c r="C39" s="30">
        <v>60</v>
      </c>
      <c r="D39" s="94">
        <f>C39*B39</f>
        <v>60</v>
      </c>
      <c r="E39" s="90"/>
      <c r="F39" s="91"/>
      <c r="G39" s="92"/>
      <c r="H39" s="92"/>
      <c r="I39" s="92"/>
      <c r="J39" s="92"/>
      <c r="K39" s="92"/>
    </row>
    <row r="40" ht="13" customHeight="1">
      <c r="A40" t="s" s="93">
        <v>42</v>
      </c>
      <c r="B40" s="30">
        <v>1</v>
      </c>
      <c r="C40" s="30">
        <v>260</v>
      </c>
      <c r="D40" s="94">
        <f>C40*B40</f>
        <v>260</v>
      </c>
      <c r="E40" s="90"/>
      <c r="F40" s="91"/>
      <c r="G40" s="92"/>
      <c r="H40" s="92"/>
      <c r="I40" s="92"/>
      <c r="J40" s="92"/>
      <c r="K40" s="92"/>
    </row>
    <row r="41" ht="13" customHeight="1">
      <c r="A41" t="s" s="93">
        <v>43</v>
      </c>
      <c r="B41" s="30">
        <v>1</v>
      </c>
      <c r="C41" s="30">
        <v>120</v>
      </c>
      <c r="D41" s="94">
        <f>B41*C41</f>
        <v>120</v>
      </c>
      <c r="E41" s="90"/>
      <c r="F41" s="91"/>
      <c r="G41" s="92"/>
      <c r="H41" s="92"/>
      <c r="I41" s="92"/>
      <c r="J41" s="92"/>
      <c r="K41" s="92"/>
    </row>
    <row r="42" ht="13" customHeight="1">
      <c r="A42" t="s" s="93">
        <v>38</v>
      </c>
      <c r="B42" s="30">
        <v>0</v>
      </c>
      <c r="C42" s="95">
        <v>-750</v>
      </c>
      <c r="D42" s="94">
        <f>B42*C42</f>
        <v>0</v>
      </c>
      <c r="E42" s="96"/>
      <c r="F42" s="97"/>
      <c r="G42" s="92"/>
      <c r="H42" s="92"/>
      <c r="I42" s="92"/>
      <c r="J42" s="92"/>
      <c r="K42" s="92"/>
    </row>
    <row r="43" ht="14" customHeight="1">
      <c r="A43" s="98"/>
      <c r="B43" s="99"/>
      <c r="C43" s="100"/>
      <c r="D43" t="s" s="101">
        <v>28</v>
      </c>
      <c r="E43" s="102">
        <f>SUM(D35:D42)</f>
        <v>750</v>
      </c>
      <c r="F43" s="103"/>
      <c r="G43" s="79"/>
      <c r="H43" s="80"/>
      <c r="I43" s="80"/>
      <c r="J43" s="80"/>
      <c r="K43" s="80"/>
    </row>
    <row r="44" ht="18" customHeight="1">
      <c r="A44" t="s" s="104">
        <v>44</v>
      </c>
      <c r="B44" s="105"/>
      <c r="C44" t="s" s="106">
        <v>30</v>
      </c>
      <c r="D44" s="107">
        <v>750</v>
      </c>
      <c r="E44" s="108"/>
      <c r="F44" s="85"/>
      <c r="G44" s="19"/>
      <c r="H44" s="19"/>
      <c r="I44" s="19"/>
      <c r="J44" s="19"/>
      <c r="K44" s="19"/>
    </row>
    <row r="45" ht="13" customHeight="1">
      <c r="A45" t="s" s="93">
        <v>31</v>
      </c>
      <c r="B45" s="30">
        <v>1</v>
      </c>
      <c r="C45" s="30">
        <v>50</v>
      </c>
      <c r="D45" s="94">
        <f>B45*C45</f>
        <v>50</v>
      </c>
      <c r="E45" s="90"/>
      <c r="F45" s="91"/>
      <c r="G45" s="92"/>
      <c r="H45" s="92"/>
      <c r="I45" s="92"/>
      <c r="J45" s="92"/>
      <c r="K45" s="92"/>
    </row>
    <row r="46" ht="13" customHeight="1">
      <c r="A46" t="s" s="93">
        <v>32</v>
      </c>
      <c r="B46" s="30">
        <v>4</v>
      </c>
      <c r="C46" s="30">
        <v>50</v>
      </c>
      <c r="D46" s="94">
        <f>B46*C46</f>
        <v>200</v>
      </c>
      <c r="E46" s="90"/>
      <c r="F46" s="91"/>
      <c r="G46" s="92"/>
      <c r="H46" s="92"/>
      <c r="I46" s="92"/>
      <c r="J46" s="92"/>
      <c r="K46" s="92"/>
    </row>
    <row r="47" ht="13" customHeight="1">
      <c r="A47" t="s" s="93">
        <v>33</v>
      </c>
      <c r="B47" s="30">
        <v>0</v>
      </c>
      <c r="C47" s="30">
        <v>-50</v>
      </c>
      <c r="D47" s="94">
        <f>B47*C47</f>
        <v>0</v>
      </c>
      <c r="E47" s="90"/>
      <c r="F47" s="91"/>
      <c r="G47" s="92"/>
      <c r="H47" s="92"/>
      <c r="I47" s="92"/>
      <c r="J47" s="92"/>
      <c r="K47" s="92"/>
    </row>
    <row r="48" ht="13" customHeight="1">
      <c r="A48" t="s" s="93">
        <v>45</v>
      </c>
      <c r="B48" s="30">
        <v>0</v>
      </c>
      <c r="C48" s="30">
        <v>110</v>
      </c>
      <c r="D48" s="94">
        <f>C48*B48</f>
        <v>0</v>
      </c>
      <c r="E48" s="90"/>
      <c r="F48" s="91"/>
      <c r="G48" s="92"/>
      <c r="H48" s="92"/>
      <c r="I48" s="92"/>
      <c r="J48" s="92"/>
      <c r="K48" s="92"/>
    </row>
    <row r="49" ht="13" customHeight="1">
      <c r="A49" t="s" s="93">
        <v>46</v>
      </c>
      <c r="B49" s="30">
        <v>1</v>
      </c>
      <c r="C49" s="30">
        <v>220</v>
      </c>
      <c r="D49" s="94">
        <f>C49*B49</f>
        <v>220</v>
      </c>
      <c r="E49" s="90"/>
      <c r="F49" s="91"/>
      <c r="G49" s="92"/>
      <c r="H49" s="92"/>
      <c r="I49" s="92"/>
      <c r="J49" s="92"/>
      <c r="K49" s="92"/>
    </row>
    <row r="50" ht="13" customHeight="1">
      <c r="A50" t="s" s="93">
        <v>47</v>
      </c>
      <c r="B50" s="30">
        <v>1</v>
      </c>
      <c r="C50" s="30">
        <v>60</v>
      </c>
      <c r="D50" s="94">
        <f>C50*B50</f>
        <v>60</v>
      </c>
      <c r="E50" s="90"/>
      <c r="F50" s="91"/>
      <c r="G50" s="92"/>
      <c r="H50" s="92"/>
      <c r="I50" s="92"/>
      <c r="J50" s="92"/>
      <c r="K50" s="92"/>
    </row>
    <row r="51" ht="13" customHeight="1">
      <c r="A51" t="s" s="93">
        <v>48</v>
      </c>
      <c r="B51" s="30">
        <v>1</v>
      </c>
      <c r="C51" s="30">
        <v>110</v>
      </c>
      <c r="D51" s="94">
        <f>C51*B51</f>
        <v>110</v>
      </c>
      <c r="E51" s="90"/>
      <c r="F51" s="91"/>
      <c r="G51" s="92"/>
      <c r="H51" s="92"/>
      <c r="I51" s="92"/>
      <c r="J51" s="92"/>
      <c r="K51" s="92"/>
    </row>
    <row r="52" ht="13" customHeight="1">
      <c r="A52" t="s" s="93">
        <v>38</v>
      </c>
      <c r="B52" s="30">
        <v>0</v>
      </c>
      <c r="C52" s="95">
        <v>-750</v>
      </c>
      <c r="D52" s="94">
        <f>B52*C52</f>
        <v>0</v>
      </c>
      <c r="E52" s="96"/>
      <c r="F52" s="91"/>
      <c r="G52" s="92"/>
      <c r="H52" s="92"/>
      <c r="I52" s="92"/>
      <c r="J52" s="92"/>
      <c r="K52" s="92"/>
    </row>
    <row r="53" ht="14" customHeight="1">
      <c r="A53" s="98"/>
      <c r="B53" s="99"/>
      <c r="C53" s="100"/>
      <c r="D53" t="s" s="101">
        <v>28</v>
      </c>
      <c r="E53" s="102">
        <f>SUM($D45:$D52)</f>
        <v>640</v>
      </c>
      <c r="F53" s="109"/>
      <c r="G53" s="80"/>
      <c r="H53" s="80"/>
      <c r="I53" s="80"/>
      <c r="J53" s="80"/>
      <c r="K53" s="80"/>
    </row>
    <row r="54" ht="18" customHeight="1">
      <c r="A54" t="s" s="110">
        <v>49</v>
      </c>
      <c r="B54" s="105"/>
      <c r="C54" t="s" s="106">
        <v>30</v>
      </c>
      <c r="D54" s="107">
        <v>650</v>
      </c>
      <c r="E54" s="108"/>
      <c r="F54" s="85"/>
      <c r="G54" s="19"/>
      <c r="H54" s="19"/>
      <c r="I54" s="19"/>
      <c r="J54" s="19"/>
      <c r="K54" s="19"/>
    </row>
    <row r="55" ht="13" customHeight="1">
      <c r="A55" t="s" s="93">
        <v>31</v>
      </c>
      <c r="B55" s="30">
        <v>1</v>
      </c>
      <c r="C55" s="30">
        <v>50</v>
      </c>
      <c r="D55" s="94">
        <f>B55*C55</f>
        <v>50</v>
      </c>
      <c r="E55" s="90"/>
      <c r="F55" s="91"/>
      <c r="G55" s="92"/>
      <c r="H55" s="92"/>
      <c r="I55" s="92"/>
      <c r="J55" s="92"/>
      <c r="K55" s="92"/>
    </row>
    <row r="56" ht="13" customHeight="1">
      <c r="A56" t="s" s="93">
        <v>32</v>
      </c>
      <c r="B56" s="30">
        <v>4</v>
      </c>
      <c r="C56" s="30">
        <v>50</v>
      </c>
      <c r="D56" s="94">
        <f>B56*C56</f>
        <v>200</v>
      </c>
      <c r="E56" s="90"/>
      <c r="F56" s="91"/>
      <c r="G56" s="92"/>
      <c r="H56" s="92"/>
      <c r="I56" s="92"/>
      <c r="J56" s="92"/>
      <c r="K56" s="92"/>
    </row>
    <row r="57" ht="13" customHeight="1">
      <c r="A57" t="s" s="93">
        <v>33</v>
      </c>
      <c r="B57" s="30">
        <v>0</v>
      </c>
      <c r="C57" s="30">
        <v>-50</v>
      </c>
      <c r="D57" s="94">
        <f>B57*C57</f>
        <v>0</v>
      </c>
      <c r="E57" s="90"/>
      <c r="F57" s="91"/>
      <c r="G57" s="92"/>
      <c r="H57" s="92"/>
      <c r="I57" s="92"/>
      <c r="J57" s="92"/>
      <c r="K57" s="92"/>
    </row>
    <row r="58" ht="14" customHeight="1">
      <c r="A58" t="s" s="111">
        <v>50</v>
      </c>
      <c r="B58" s="30">
        <v>1</v>
      </c>
      <c r="C58" s="112">
        <v>200</v>
      </c>
      <c r="D58" s="113">
        <f>C58*B58</f>
        <v>200</v>
      </c>
      <c r="E58" s="90"/>
      <c r="F58" s="91"/>
      <c r="G58" s="92"/>
      <c r="H58" s="92"/>
      <c r="I58" s="92"/>
      <c r="J58" s="92"/>
      <c r="K58" s="92"/>
    </row>
    <row r="59" ht="14" customHeight="1">
      <c r="A59" t="s" s="111">
        <v>51</v>
      </c>
      <c r="B59" s="30">
        <v>1</v>
      </c>
      <c r="C59" s="112">
        <v>200</v>
      </c>
      <c r="D59" s="113">
        <f>C59*B59</f>
        <v>200</v>
      </c>
      <c r="E59" s="90"/>
      <c r="F59" s="91"/>
      <c r="G59" s="92"/>
      <c r="H59" s="92"/>
      <c r="I59" s="92"/>
      <c r="J59" s="92"/>
      <c r="K59" s="92"/>
    </row>
    <row r="60" ht="13" customHeight="1">
      <c r="A60" t="s" s="93">
        <v>38</v>
      </c>
      <c r="B60" s="30">
        <v>0</v>
      </c>
      <c r="C60" s="95">
        <v>-650</v>
      </c>
      <c r="D60" s="94">
        <f>B60*C60</f>
        <v>0</v>
      </c>
      <c r="E60" s="96"/>
      <c r="F60" s="97"/>
      <c r="G60" s="92"/>
      <c r="H60" s="92"/>
      <c r="I60" s="92"/>
      <c r="J60" s="92"/>
      <c r="K60" s="92"/>
    </row>
    <row r="61" ht="14" customHeight="1">
      <c r="A61" s="98"/>
      <c r="B61" s="99"/>
      <c r="C61" s="100"/>
      <c r="D61" t="s" s="101">
        <v>28</v>
      </c>
      <c r="E61" s="102">
        <f>SUM(D55:D60)</f>
        <v>650</v>
      </c>
      <c r="F61" s="114"/>
      <c r="G61" s="79"/>
      <c r="H61" s="80"/>
      <c r="I61" s="80"/>
      <c r="J61" s="80"/>
      <c r="K61" s="80"/>
    </row>
    <row r="62" ht="18" customHeight="1">
      <c r="A62" t="s" s="110">
        <v>52</v>
      </c>
      <c r="B62" s="105"/>
      <c r="C62" t="s" s="106">
        <v>30</v>
      </c>
      <c r="D62" s="107">
        <v>750</v>
      </c>
      <c r="E62" s="108"/>
      <c r="F62" s="85"/>
      <c r="G62" s="19"/>
      <c r="H62" s="19"/>
      <c r="I62" s="19"/>
      <c r="J62" s="19"/>
      <c r="K62" s="19"/>
    </row>
    <row r="63" ht="13" customHeight="1">
      <c r="A63" t="s" s="93">
        <v>31</v>
      </c>
      <c r="B63" s="30">
        <v>0</v>
      </c>
      <c r="C63" s="30">
        <v>50</v>
      </c>
      <c r="D63" s="94">
        <f>B63*C63</f>
        <v>0</v>
      </c>
      <c r="E63" s="90"/>
      <c r="F63" s="91"/>
      <c r="G63" s="92"/>
      <c r="H63" s="92"/>
      <c r="I63" s="92"/>
      <c r="J63" s="92"/>
      <c r="K63" s="92"/>
    </row>
    <row r="64" ht="13" customHeight="1">
      <c r="A64" t="s" s="93">
        <v>32</v>
      </c>
      <c r="B64" s="30">
        <v>0</v>
      </c>
      <c r="C64" s="30">
        <v>50</v>
      </c>
      <c r="D64" s="94">
        <f>B64*C64</f>
        <v>0</v>
      </c>
      <c r="E64" s="90"/>
      <c r="F64" s="91"/>
      <c r="G64" s="92"/>
      <c r="H64" s="92"/>
      <c r="I64" s="92"/>
      <c r="J64" s="92"/>
      <c r="K64" s="92"/>
    </row>
    <row r="65" ht="13" customHeight="1">
      <c r="A65" t="s" s="93">
        <v>33</v>
      </c>
      <c r="B65" s="30">
        <v>0</v>
      </c>
      <c r="C65" s="30">
        <v>-50</v>
      </c>
      <c r="D65" s="94">
        <f>B65*C65</f>
        <v>0</v>
      </c>
      <c r="E65" s="90"/>
      <c r="F65" s="91"/>
      <c r="G65" s="92"/>
      <c r="H65" s="92"/>
      <c r="I65" s="92"/>
      <c r="J65" s="92"/>
      <c r="K65" s="92"/>
    </row>
    <row r="66" ht="13" customHeight="1">
      <c r="A66" t="s" s="93">
        <v>53</v>
      </c>
      <c r="B66" s="30">
        <v>0</v>
      </c>
      <c r="C66" s="30">
        <v>150</v>
      </c>
      <c r="D66" s="94">
        <f>C66*B66</f>
        <v>0</v>
      </c>
      <c r="E66" s="90"/>
      <c r="F66" s="91"/>
      <c r="G66" s="92"/>
      <c r="H66" s="92"/>
      <c r="I66" s="92"/>
      <c r="J66" s="92"/>
      <c r="K66" s="92"/>
    </row>
    <row r="67" ht="13" customHeight="1">
      <c r="A67" t="s" s="93">
        <v>54</v>
      </c>
      <c r="B67" s="30">
        <v>0</v>
      </c>
      <c r="C67" s="30">
        <v>150</v>
      </c>
      <c r="D67" s="94">
        <f>C67*B67</f>
        <v>0</v>
      </c>
      <c r="E67" s="90"/>
      <c r="F67" s="91"/>
      <c r="G67" s="92"/>
      <c r="H67" s="92"/>
      <c r="I67" s="92"/>
      <c r="J67" s="92"/>
      <c r="K67" s="92"/>
    </row>
    <row r="68" ht="13" customHeight="1">
      <c r="A68" t="s" s="93">
        <v>55</v>
      </c>
      <c r="B68" s="30">
        <v>0</v>
      </c>
      <c r="C68" s="30">
        <v>150</v>
      </c>
      <c r="D68" s="94">
        <f>C68*B68</f>
        <v>0</v>
      </c>
      <c r="E68" s="90"/>
      <c r="F68" s="91"/>
      <c r="G68" s="92"/>
      <c r="H68" s="92"/>
      <c r="I68" s="92"/>
      <c r="J68" s="92"/>
      <c r="K68" s="92"/>
    </row>
    <row r="69" ht="13" customHeight="1">
      <c r="A69" t="s" s="93">
        <v>56</v>
      </c>
      <c r="B69" s="30">
        <v>0</v>
      </c>
      <c r="C69" s="30">
        <v>50</v>
      </c>
      <c r="D69" s="94">
        <f>B69*C69</f>
        <v>0</v>
      </c>
      <c r="E69" s="90"/>
      <c r="F69" s="91"/>
      <c r="G69" s="92"/>
      <c r="H69" s="92"/>
      <c r="I69" s="92"/>
      <c r="J69" s="92"/>
      <c r="K69" s="92"/>
    </row>
    <row r="70" ht="13" customHeight="1">
      <c r="A70" t="s" s="93">
        <v>38</v>
      </c>
      <c r="B70" s="30">
        <v>0</v>
      </c>
      <c r="C70" s="95">
        <v>-750</v>
      </c>
      <c r="D70" s="94">
        <f>B70*C70</f>
        <v>0</v>
      </c>
      <c r="E70" s="96"/>
      <c r="F70" s="97"/>
      <c r="G70" s="92"/>
      <c r="H70" s="92"/>
      <c r="I70" s="92"/>
      <c r="J70" s="92"/>
      <c r="K70" s="92"/>
    </row>
    <row r="71" ht="14" customHeight="1">
      <c r="A71" s="98"/>
      <c r="B71" s="99"/>
      <c r="C71" s="100"/>
      <c r="D71" t="s" s="101">
        <v>28</v>
      </c>
      <c r="E71" s="102">
        <f>SUM(D63:D70)</f>
        <v>0</v>
      </c>
      <c r="F71" s="103"/>
      <c r="G71" s="79"/>
      <c r="H71" s="80"/>
      <c r="I71" s="80"/>
      <c r="J71" s="80"/>
      <c r="K71" s="80"/>
    </row>
    <row r="72" ht="18" customHeight="1">
      <c r="A72" t="s" s="110">
        <v>57</v>
      </c>
      <c r="B72" s="105"/>
      <c r="C72" t="s" s="106">
        <v>30</v>
      </c>
      <c r="D72" s="107">
        <v>750</v>
      </c>
      <c r="E72" s="108"/>
      <c r="F72" s="85"/>
      <c r="G72" s="19"/>
      <c r="H72" s="19"/>
      <c r="I72" s="19"/>
      <c r="J72" s="19"/>
      <c r="K72" s="19"/>
    </row>
    <row r="73" ht="13" customHeight="1">
      <c r="A73" t="s" s="93">
        <v>31</v>
      </c>
      <c r="B73" s="30">
        <v>1</v>
      </c>
      <c r="C73" s="30">
        <v>50</v>
      </c>
      <c r="D73" s="94">
        <f>B73*C73</f>
        <v>50</v>
      </c>
      <c r="E73" s="90"/>
      <c r="F73" s="91"/>
      <c r="G73" s="92"/>
      <c r="H73" s="92"/>
      <c r="I73" s="92"/>
      <c r="J73" s="92"/>
      <c r="K73" s="92"/>
    </row>
    <row r="74" ht="13" customHeight="1">
      <c r="A74" t="s" s="93">
        <v>32</v>
      </c>
      <c r="B74" s="30">
        <v>4</v>
      </c>
      <c r="C74" s="30">
        <v>50</v>
      </c>
      <c r="D74" s="94">
        <f>B74*C74</f>
        <v>200</v>
      </c>
      <c r="E74" s="90"/>
      <c r="F74" s="91"/>
      <c r="G74" s="92"/>
      <c r="H74" s="92"/>
      <c r="I74" s="92"/>
      <c r="J74" s="92"/>
      <c r="K74" s="92"/>
    </row>
    <row r="75" ht="13" customHeight="1">
      <c r="A75" t="s" s="93">
        <v>33</v>
      </c>
      <c r="B75" s="30">
        <v>0</v>
      </c>
      <c r="C75" s="30">
        <v>-50</v>
      </c>
      <c r="D75" s="94">
        <f>B75*C75</f>
        <v>0</v>
      </c>
      <c r="E75" s="90"/>
      <c r="F75" s="91"/>
      <c r="G75" s="92"/>
      <c r="H75" s="92"/>
      <c r="I75" s="92"/>
      <c r="J75" s="92"/>
      <c r="K75" s="92"/>
    </row>
    <row r="76" ht="13" customHeight="1">
      <c r="A76" t="s" s="93">
        <v>58</v>
      </c>
      <c r="B76" s="30">
        <v>1</v>
      </c>
      <c r="C76" s="30">
        <v>50</v>
      </c>
      <c r="D76" s="94">
        <f>C76*B76</f>
        <v>50</v>
      </c>
      <c r="E76" s="90"/>
      <c r="F76" s="91"/>
      <c r="G76" s="92"/>
      <c r="H76" s="92"/>
      <c r="I76" s="92"/>
      <c r="J76" s="92"/>
      <c r="K76" s="92"/>
    </row>
    <row r="77" ht="13" customHeight="1">
      <c r="A77" t="s" s="93">
        <v>59</v>
      </c>
      <c r="B77" s="30">
        <v>1</v>
      </c>
      <c r="C77" s="30">
        <v>100</v>
      </c>
      <c r="D77" s="94">
        <f>C77*B77</f>
        <v>100</v>
      </c>
      <c r="E77" s="90"/>
      <c r="F77" s="91"/>
      <c r="G77" s="92"/>
      <c r="H77" s="92"/>
      <c r="I77" s="92"/>
      <c r="J77" s="92"/>
      <c r="K77" s="92"/>
    </row>
    <row r="78" ht="13" customHeight="1">
      <c r="A78" t="s" s="93">
        <v>60</v>
      </c>
      <c r="B78" s="30">
        <v>0</v>
      </c>
      <c r="C78" s="30">
        <v>200</v>
      </c>
      <c r="D78" s="94">
        <f>C78*B78</f>
        <v>0</v>
      </c>
      <c r="E78" s="90"/>
      <c r="F78" s="91"/>
      <c r="G78" s="92"/>
      <c r="H78" s="92"/>
      <c r="I78" s="92"/>
      <c r="J78" s="92"/>
      <c r="K78" s="92"/>
    </row>
    <row r="79" ht="13" customHeight="1">
      <c r="A79" t="s" s="93">
        <v>61</v>
      </c>
      <c r="B79" s="30">
        <v>0</v>
      </c>
      <c r="C79" s="30">
        <v>150</v>
      </c>
      <c r="D79" s="94">
        <f>B79*C79</f>
        <v>0</v>
      </c>
      <c r="E79" s="90"/>
      <c r="F79" s="91"/>
      <c r="G79" s="92"/>
      <c r="H79" s="92"/>
      <c r="I79" s="92"/>
      <c r="J79" s="92"/>
      <c r="K79" s="92"/>
    </row>
    <row r="80" ht="13" customHeight="1">
      <c r="A80" t="s" s="93">
        <v>38</v>
      </c>
      <c r="B80" s="30">
        <v>0</v>
      </c>
      <c r="C80" s="95">
        <v>-550</v>
      </c>
      <c r="D80" s="94">
        <f>B80*C80</f>
        <v>0</v>
      </c>
      <c r="E80" s="96"/>
      <c r="F80" s="97"/>
      <c r="G80" s="92"/>
      <c r="H80" s="92"/>
      <c r="I80" s="92"/>
      <c r="J80" s="92"/>
      <c r="K80" s="92"/>
    </row>
    <row r="81" ht="14" customHeight="1">
      <c r="A81" s="98"/>
      <c r="B81" s="99"/>
      <c r="C81" s="100"/>
      <c r="D81" t="s" s="101">
        <v>28</v>
      </c>
      <c r="E81" s="102">
        <f>SUM(D73:D80)</f>
        <v>400</v>
      </c>
      <c r="F81" s="114"/>
      <c r="G81" s="79"/>
      <c r="H81" s="80"/>
      <c r="I81" s="80"/>
      <c r="J81" s="80"/>
      <c r="K81" s="80"/>
    </row>
    <row r="82" ht="18" customHeight="1">
      <c r="A82" t="s" s="104">
        <v>62</v>
      </c>
      <c r="B82" s="105"/>
      <c r="C82" t="s" s="106">
        <v>30</v>
      </c>
      <c r="D82" s="107">
        <v>750</v>
      </c>
      <c r="E82" s="108"/>
      <c r="F82" s="85"/>
      <c r="G82" s="19"/>
      <c r="H82" s="19"/>
      <c r="I82" s="19"/>
      <c r="J82" s="19"/>
      <c r="K82" s="19"/>
    </row>
    <row r="83" ht="13" customHeight="1">
      <c r="A83" t="s" s="93">
        <v>31</v>
      </c>
      <c r="B83" s="30">
        <v>1</v>
      </c>
      <c r="C83" s="30">
        <v>50</v>
      </c>
      <c r="D83" s="94">
        <f>B83*C83</f>
        <v>50</v>
      </c>
      <c r="E83" s="90"/>
      <c r="F83" s="91"/>
      <c r="G83" s="92"/>
      <c r="H83" s="92"/>
      <c r="I83" s="92"/>
      <c r="J83" s="92"/>
      <c r="K83" s="92"/>
    </row>
    <row r="84" ht="13" customHeight="1">
      <c r="A84" t="s" s="93">
        <v>32</v>
      </c>
      <c r="B84" s="30">
        <v>4</v>
      </c>
      <c r="C84" s="30">
        <v>50</v>
      </c>
      <c r="D84" s="94">
        <f>B84*C84</f>
        <v>200</v>
      </c>
      <c r="E84" s="90"/>
      <c r="F84" s="91"/>
      <c r="G84" s="92"/>
      <c r="H84" s="92"/>
      <c r="I84" s="92"/>
      <c r="J84" s="92"/>
      <c r="K84" s="92"/>
    </row>
    <row r="85" ht="13" customHeight="1">
      <c r="A85" t="s" s="93">
        <v>33</v>
      </c>
      <c r="B85" s="30">
        <v>0</v>
      </c>
      <c r="C85" s="30">
        <v>-50</v>
      </c>
      <c r="D85" s="94">
        <f>B85*C85</f>
        <v>0</v>
      </c>
      <c r="E85" s="90"/>
      <c r="F85" s="91"/>
      <c r="G85" s="92"/>
      <c r="H85" s="92"/>
      <c r="I85" s="92"/>
      <c r="J85" s="92"/>
      <c r="K85" s="92"/>
    </row>
    <row r="86" ht="13" customHeight="1">
      <c r="A86" t="s" s="93">
        <v>63</v>
      </c>
      <c r="B86" s="30">
        <v>0</v>
      </c>
      <c r="C86" s="30">
        <v>200</v>
      </c>
      <c r="D86" s="94">
        <f>C86*B86</f>
        <v>0</v>
      </c>
      <c r="E86" s="90"/>
      <c r="F86" s="91"/>
      <c r="G86" s="92"/>
      <c r="H86" s="92"/>
      <c r="I86" s="92"/>
      <c r="J86" s="92"/>
      <c r="K86" s="92"/>
    </row>
    <row r="87" ht="13" customHeight="1">
      <c r="A87" t="s" s="93">
        <v>64</v>
      </c>
      <c r="B87" s="30">
        <v>0</v>
      </c>
      <c r="C87" s="30">
        <v>35</v>
      </c>
      <c r="D87" s="94">
        <f>B87*C87</f>
        <v>0</v>
      </c>
      <c r="E87" s="90"/>
      <c r="F87" s="91"/>
      <c r="G87" s="92"/>
      <c r="H87" s="92"/>
      <c r="I87" s="92"/>
      <c r="J87" s="92"/>
      <c r="K87" s="92"/>
    </row>
    <row r="88" ht="13" customHeight="1">
      <c r="A88" t="s" s="93">
        <v>65</v>
      </c>
      <c r="B88" s="30">
        <v>1</v>
      </c>
      <c r="C88" s="30">
        <v>150</v>
      </c>
      <c r="D88" s="94">
        <f>B88*C88</f>
        <v>150</v>
      </c>
      <c r="E88" s="90"/>
      <c r="F88" s="91"/>
      <c r="G88" s="92"/>
      <c r="H88" s="92"/>
      <c r="I88" s="92"/>
      <c r="J88" s="92"/>
      <c r="K88" s="92"/>
    </row>
    <row r="89" ht="13" customHeight="1">
      <c r="A89" t="s" s="93">
        <v>38</v>
      </c>
      <c r="B89" s="30">
        <v>0</v>
      </c>
      <c r="C89" s="95">
        <v>-750</v>
      </c>
      <c r="D89" s="94">
        <f>B89*C89</f>
        <v>0</v>
      </c>
      <c r="E89" s="96"/>
      <c r="F89" s="97"/>
      <c r="G89" s="92"/>
      <c r="H89" s="92"/>
      <c r="I89" s="92"/>
      <c r="J89" s="92"/>
      <c r="K89" s="92"/>
    </row>
    <row r="90" ht="14" customHeight="1">
      <c r="A90" s="98"/>
      <c r="B90" s="99"/>
      <c r="C90" s="100"/>
      <c r="D90" t="s" s="101">
        <v>28</v>
      </c>
      <c r="E90" s="102">
        <f>SUM(D83:D89)</f>
        <v>400</v>
      </c>
      <c r="F90" s="103"/>
      <c r="G90" s="79"/>
      <c r="H90" s="80"/>
      <c r="I90" s="80"/>
      <c r="J90" s="80"/>
      <c r="K90" s="80"/>
    </row>
    <row r="91" ht="18" customHeight="1">
      <c r="A91" t="s" s="104">
        <v>66</v>
      </c>
      <c r="B91" s="105"/>
      <c r="C91" t="s" s="106">
        <v>30</v>
      </c>
      <c r="D91" s="107">
        <v>750</v>
      </c>
      <c r="E91" s="108"/>
      <c r="F91" s="85"/>
      <c r="G91" s="19"/>
      <c r="H91" s="19"/>
      <c r="I91" s="19"/>
      <c r="J91" s="19"/>
      <c r="K91" s="19"/>
    </row>
    <row r="92" ht="13" customHeight="1">
      <c r="A92" t="s" s="93">
        <v>31</v>
      </c>
      <c r="B92" s="30">
        <v>1</v>
      </c>
      <c r="C92" s="30">
        <v>50</v>
      </c>
      <c r="D92" s="94">
        <f>B92*C92</f>
        <v>50</v>
      </c>
      <c r="E92" s="90"/>
      <c r="F92" s="91"/>
      <c r="G92" s="92"/>
      <c r="H92" s="92"/>
      <c r="I92" s="92"/>
      <c r="J92" s="92"/>
      <c r="K92" s="92"/>
    </row>
    <row r="93" ht="13" customHeight="1">
      <c r="A93" t="s" s="93">
        <v>32</v>
      </c>
      <c r="B93" s="30">
        <v>4</v>
      </c>
      <c r="C93" s="30">
        <v>50</v>
      </c>
      <c r="D93" s="94">
        <f>B93*C93</f>
        <v>200</v>
      </c>
      <c r="E93" s="90"/>
      <c r="F93" s="91"/>
      <c r="G93" s="92"/>
      <c r="H93" s="92"/>
      <c r="I93" s="92"/>
      <c r="J93" s="92"/>
      <c r="K93" s="92"/>
    </row>
    <row r="94" ht="13" customHeight="1">
      <c r="A94" t="s" s="93">
        <v>33</v>
      </c>
      <c r="B94" s="30">
        <v>0</v>
      </c>
      <c r="C94" s="30">
        <v>-50</v>
      </c>
      <c r="D94" s="94">
        <f>B94*C94</f>
        <v>0</v>
      </c>
      <c r="E94" s="90"/>
      <c r="F94" s="91"/>
      <c r="G94" s="92"/>
      <c r="H94" s="92"/>
      <c r="I94" s="92"/>
      <c r="J94" s="92"/>
      <c r="K94" s="92"/>
    </row>
    <row r="95" ht="13" customHeight="1">
      <c r="A95" t="s" s="93">
        <v>67</v>
      </c>
      <c r="B95" s="30">
        <v>1</v>
      </c>
      <c r="C95" s="30">
        <v>60</v>
      </c>
      <c r="D95" s="94">
        <f>C95*B95</f>
        <v>60</v>
      </c>
      <c r="E95" s="90"/>
      <c r="F95" s="91"/>
      <c r="G95" s="92"/>
      <c r="H95" s="92"/>
      <c r="I95" s="92"/>
      <c r="J95" s="92"/>
      <c r="K95" s="92"/>
    </row>
    <row r="96" ht="13" customHeight="1">
      <c r="A96" t="s" s="93">
        <v>68</v>
      </c>
      <c r="B96" s="30">
        <v>1</v>
      </c>
      <c r="C96" s="30">
        <v>180</v>
      </c>
      <c r="D96" s="94">
        <f>C96*B96</f>
        <v>180</v>
      </c>
      <c r="E96" s="90"/>
      <c r="F96" s="91"/>
      <c r="G96" s="92"/>
      <c r="H96" s="92"/>
      <c r="I96" s="92"/>
      <c r="J96" s="92"/>
      <c r="K96" s="92"/>
    </row>
    <row r="97" ht="13" customHeight="1">
      <c r="A97" t="s" s="93">
        <v>69</v>
      </c>
      <c r="B97" s="30">
        <v>1</v>
      </c>
      <c r="C97" s="30">
        <v>60</v>
      </c>
      <c r="D97" s="94">
        <f>C97*B97</f>
        <v>60</v>
      </c>
      <c r="E97" s="90"/>
      <c r="F97" s="91"/>
      <c r="G97" s="92"/>
      <c r="H97" s="92"/>
      <c r="I97" s="92"/>
      <c r="J97" s="92"/>
      <c r="K97" s="92"/>
    </row>
    <row r="98" ht="13" customHeight="1">
      <c r="A98" t="s" s="93">
        <v>70</v>
      </c>
      <c r="B98" s="30">
        <v>1</v>
      </c>
      <c r="C98" s="30">
        <v>200</v>
      </c>
      <c r="D98" s="94">
        <f>C98*B98</f>
        <v>200</v>
      </c>
      <c r="E98" s="90"/>
      <c r="F98" s="91"/>
      <c r="G98" s="92"/>
      <c r="H98" s="92"/>
      <c r="I98" s="92"/>
      <c r="J98" s="92"/>
      <c r="K98" s="92"/>
    </row>
    <row r="99" ht="13" customHeight="1">
      <c r="A99" t="s" s="93">
        <v>38</v>
      </c>
      <c r="B99" s="30">
        <v>0</v>
      </c>
      <c r="C99" s="95">
        <v>-750</v>
      </c>
      <c r="D99" s="94">
        <f>C99*B99</f>
        <v>0</v>
      </c>
      <c r="E99" s="96"/>
      <c r="F99" s="97"/>
      <c r="G99" s="92"/>
      <c r="H99" s="92"/>
      <c r="I99" s="92"/>
      <c r="J99" s="92"/>
      <c r="K99" s="92"/>
    </row>
    <row r="100" ht="14" customHeight="1">
      <c r="A100" s="98"/>
      <c r="B100" s="99"/>
      <c r="C100" s="100"/>
      <c r="D100" t="s" s="101">
        <v>28</v>
      </c>
      <c r="E100" s="102">
        <f>SUM(D92:D99)</f>
        <v>750</v>
      </c>
      <c r="F100" s="114"/>
      <c r="G100" s="79"/>
      <c r="H100" s="80"/>
      <c r="I100" s="80"/>
      <c r="J100" s="80"/>
      <c r="K100" s="80"/>
    </row>
    <row r="101" ht="18" customHeight="1">
      <c r="A101" t="s" s="104">
        <v>71</v>
      </c>
      <c r="B101" s="105"/>
      <c r="C101" t="s" s="106">
        <v>30</v>
      </c>
      <c r="D101" s="107">
        <v>550</v>
      </c>
      <c r="E101" s="108"/>
      <c r="F101" s="85"/>
      <c r="G101" s="19"/>
      <c r="H101" s="19"/>
      <c r="I101" s="19"/>
      <c r="J101" s="19"/>
      <c r="K101" s="19"/>
    </row>
    <row r="102" ht="13" customHeight="1">
      <c r="A102" t="s" s="93">
        <v>31</v>
      </c>
      <c r="B102" s="30">
        <v>0</v>
      </c>
      <c r="C102" s="30">
        <v>50</v>
      </c>
      <c r="D102" s="94">
        <f>B102*C102</f>
        <v>0</v>
      </c>
      <c r="E102" s="90"/>
      <c r="F102" s="91"/>
      <c r="G102" s="92"/>
      <c r="H102" s="92"/>
      <c r="I102" s="92"/>
      <c r="J102" s="92"/>
      <c r="K102" s="92"/>
    </row>
    <row r="103" ht="13" customHeight="1">
      <c r="A103" t="s" s="93">
        <v>32</v>
      </c>
      <c r="B103" s="30">
        <v>0</v>
      </c>
      <c r="C103" s="30">
        <v>50</v>
      </c>
      <c r="D103" s="94">
        <f>B103*C103</f>
        <v>0</v>
      </c>
      <c r="E103" s="90"/>
      <c r="F103" s="91"/>
      <c r="G103" s="92"/>
      <c r="H103" s="92"/>
      <c r="I103" s="92"/>
      <c r="J103" s="92"/>
      <c r="K103" s="92"/>
    </row>
    <row r="104" ht="13" customHeight="1">
      <c r="A104" t="s" s="93">
        <v>33</v>
      </c>
      <c r="B104" s="30">
        <v>0</v>
      </c>
      <c r="C104" s="30">
        <v>-50</v>
      </c>
      <c r="D104" s="94">
        <f>B104*C104</f>
        <v>0</v>
      </c>
      <c r="E104" s="90"/>
      <c r="F104" s="91"/>
      <c r="G104" s="92"/>
      <c r="H104" s="92"/>
      <c r="I104" s="92"/>
      <c r="J104" s="92"/>
      <c r="K104" s="92"/>
    </row>
    <row r="105" ht="13" customHeight="1">
      <c r="A105" t="s" s="93">
        <v>72</v>
      </c>
      <c r="B105" s="30">
        <v>0</v>
      </c>
      <c r="C105" s="30">
        <v>100</v>
      </c>
      <c r="D105" s="94">
        <f>C105*B105</f>
        <v>0</v>
      </c>
      <c r="E105" s="90"/>
      <c r="F105" s="91"/>
      <c r="G105" s="92"/>
      <c r="H105" s="92"/>
      <c r="I105" s="92"/>
      <c r="J105" s="92"/>
      <c r="K105" s="92"/>
    </row>
    <row r="106" ht="13" customHeight="1">
      <c r="A106" t="s" s="93">
        <v>73</v>
      </c>
      <c r="B106" s="30">
        <v>0</v>
      </c>
      <c r="C106" s="30">
        <v>50</v>
      </c>
      <c r="D106" s="94">
        <f>C106*B106</f>
        <v>0</v>
      </c>
      <c r="E106" s="90"/>
      <c r="F106" s="91"/>
      <c r="G106" s="92"/>
      <c r="H106" s="92"/>
      <c r="I106" s="92"/>
      <c r="J106" s="92"/>
      <c r="K106" s="92"/>
    </row>
    <row r="107" ht="13" customHeight="1">
      <c r="A107" t="s" s="93">
        <v>74</v>
      </c>
      <c r="B107" s="30">
        <v>0</v>
      </c>
      <c r="C107" s="30">
        <v>100</v>
      </c>
      <c r="D107" s="94">
        <f>C107*B107</f>
        <v>0</v>
      </c>
      <c r="E107" s="90"/>
      <c r="F107" s="91"/>
      <c r="G107" s="92"/>
      <c r="H107" s="92"/>
      <c r="I107" s="92"/>
      <c r="J107" s="92"/>
      <c r="K107" s="92"/>
    </row>
    <row r="108" ht="13" customHeight="1">
      <c r="A108" t="s" s="93">
        <v>75</v>
      </c>
      <c r="B108" s="30">
        <v>0</v>
      </c>
      <c r="C108" s="30">
        <v>50</v>
      </c>
      <c r="D108" s="94">
        <f>C108*B108</f>
        <v>0</v>
      </c>
      <c r="E108" s="90"/>
      <c r="F108" s="91"/>
      <c r="G108" s="92"/>
      <c r="H108" s="92"/>
      <c r="I108" s="92"/>
      <c r="J108" s="92"/>
      <c r="K108" s="92"/>
    </row>
    <row r="109" ht="13" customHeight="1">
      <c r="A109" t="s" s="93">
        <v>38</v>
      </c>
      <c r="B109" s="30">
        <v>0</v>
      </c>
      <c r="C109" s="95">
        <v>-550</v>
      </c>
      <c r="D109" s="94">
        <f>B109*C109</f>
        <v>0</v>
      </c>
      <c r="E109" s="96"/>
      <c r="F109" s="97"/>
      <c r="G109" s="92"/>
      <c r="H109" s="92"/>
      <c r="I109" s="92"/>
      <c r="J109" s="92"/>
      <c r="K109" s="92"/>
    </row>
    <row r="110" ht="14" customHeight="1">
      <c r="A110" s="98"/>
      <c r="B110" s="99"/>
      <c r="C110" s="100"/>
      <c r="D110" t="s" s="101">
        <v>28</v>
      </c>
      <c r="E110" s="102">
        <f>SUM(D102:D109)</f>
        <v>0</v>
      </c>
      <c r="F110" s="103"/>
      <c r="G110" s="79"/>
      <c r="H110" s="80"/>
      <c r="I110" s="80"/>
      <c r="J110" s="80"/>
      <c r="K110" s="80"/>
    </row>
    <row r="111" ht="18" customHeight="1">
      <c r="A111" t="s" s="115">
        <v>76</v>
      </c>
      <c r="B111" s="105"/>
      <c r="C111" t="s" s="106">
        <v>30</v>
      </c>
      <c r="D111" s="107">
        <v>650</v>
      </c>
      <c r="E111" s="108"/>
      <c r="F111" s="85"/>
      <c r="G111" s="19"/>
      <c r="H111" s="19"/>
      <c r="I111" s="19"/>
      <c r="J111" s="19"/>
      <c r="K111" s="19"/>
    </row>
    <row r="112" ht="13" customHeight="1">
      <c r="A112" t="s" s="93">
        <v>31</v>
      </c>
      <c r="B112" s="30">
        <v>0</v>
      </c>
      <c r="C112" s="30">
        <v>50</v>
      </c>
      <c r="D112" s="94">
        <f>B112*C112</f>
        <v>0</v>
      </c>
      <c r="E112" s="90"/>
      <c r="F112" s="91"/>
      <c r="G112" s="92"/>
      <c r="H112" s="92"/>
      <c r="I112" s="92"/>
      <c r="J112" s="92"/>
      <c r="K112" s="92"/>
    </row>
    <row r="113" ht="13" customHeight="1">
      <c r="A113" t="s" s="93">
        <v>32</v>
      </c>
      <c r="B113" s="30">
        <v>0</v>
      </c>
      <c r="C113" s="30">
        <v>50</v>
      </c>
      <c r="D113" s="94">
        <f>B113*C113</f>
        <v>0</v>
      </c>
      <c r="E113" s="90"/>
      <c r="F113" s="91"/>
      <c r="G113" s="92"/>
      <c r="H113" s="92"/>
      <c r="I113" s="92"/>
      <c r="J113" s="92"/>
      <c r="K113" s="92"/>
    </row>
    <row r="114" ht="13" customHeight="1">
      <c r="A114" t="s" s="93">
        <v>33</v>
      </c>
      <c r="B114" s="30">
        <v>0</v>
      </c>
      <c r="C114" s="30">
        <v>-50</v>
      </c>
      <c r="D114" s="94">
        <f>B114*C114</f>
        <v>0</v>
      </c>
      <c r="E114" s="90"/>
      <c r="F114" s="91"/>
      <c r="G114" s="92"/>
      <c r="H114" s="92"/>
      <c r="I114" s="92"/>
      <c r="J114" s="92"/>
      <c r="K114" s="92"/>
    </row>
    <row r="115" ht="13" customHeight="1">
      <c r="A115" t="s" s="93">
        <v>77</v>
      </c>
      <c r="B115" s="30">
        <v>0</v>
      </c>
      <c r="C115" s="30">
        <v>240</v>
      </c>
      <c r="D115" s="94">
        <f>C115*B115</f>
        <v>0</v>
      </c>
      <c r="E115" s="90"/>
      <c r="F115" s="91"/>
      <c r="G115" s="92"/>
      <c r="H115" s="92"/>
      <c r="I115" s="92"/>
      <c r="J115" s="92"/>
      <c r="K115" s="92"/>
    </row>
    <row r="116" ht="13" customHeight="1">
      <c r="A116" t="s" s="93">
        <v>78</v>
      </c>
      <c r="B116" s="30">
        <v>0</v>
      </c>
      <c r="C116" s="30">
        <v>80</v>
      </c>
      <c r="D116" s="94">
        <f>C116*B116</f>
        <v>0</v>
      </c>
      <c r="E116" s="90"/>
      <c r="F116" s="91"/>
      <c r="G116" s="92"/>
      <c r="H116" s="92"/>
      <c r="I116" s="92"/>
      <c r="J116" s="92"/>
      <c r="K116" s="92"/>
    </row>
    <row r="117" ht="13" customHeight="1">
      <c r="A117" t="s" s="93">
        <v>79</v>
      </c>
      <c r="B117" s="30">
        <v>0</v>
      </c>
      <c r="C117" s="30">
        <v>80</v>
      </c>
      <c r="D117" s="94">
        <f>B117*C117</f>
        <v>0</v>
      </c>
      <c r="E117" s="90"/>
      <c r="F117" s="91"/>
      <c r="G117" s="92"/>
      <c r="H117" s="92"/>
      <c r="I117" s="92"/>
      <c r="J117" s="92"/>
      <c r="K117" s="92"/>
    </row>
    <row r="118" ht="13" customHeight="1">
      <c r="A118" t="s" s="93">
        <v>38</v>
      </c>
      <c r="B118" s="30">
        <v>0</v>
      </c>
      <c r="C118" s="95">
        <v>-650</v>
      </c>
      <c r="D118" s="94">
        <f>B118*C118</f>
        <v>0</v>
      </c>
      <c r="E118" s="96"/>
      <c r="F118" s="97"/>
      <c r="G118" s="92"/>
      <c r="H118" s="92"/>
      <c r="I118" s="92"/>
      <c r="J118" s="92"/>
      <c r="K118" s="92"/>
    </row>
    <row r="119" ht="15" customHeight="1">
      <c r="A119" s="116"/>
      <c r="B119" s="99"/>
      <c r="C119" s="100"/>
      <c r="D119" t="s" s="101">
        <v>28</v>
      </c>
      <c r="E119" s="102">
        <f>SUM(D112:D118)</f>
        <v>0</v>
      </c>
      <c r="F119" s="103"/>
      <c r="G119" s="79"/>
      <c r="H119" s="80"/>
      <c r="I119" s="80"/>
      <c r="J119" s="80"/>
      <c r="K119" s="80"/>
    </row>
    <row r="120" ht="18" customHeight="1">
      <c r="A120" t="s" s="110">
        <v>80</v>
      </c>
      <c r="B120" s="105"/>
      <c r="C120" t="s" s="106">
        <v>30</v>
      </c>
      <c r="D120" s="107">
        <v>750</v>
      </c>
      <c r="E120" s="108"/>
      <c r="F120" s="85"/>
      <c r="G120" s="19"/>
      <c r="H120" s="19"/>
      <c r="I120" s="19"/>
      <c r="J120" s="19"/>
      <c r="K120" s="19"/>
    </row>
    <row r="121" ht="13" customHeight="1">
      <c r="A121" t="s" s="93">
        <v>31</v>
      </c>
      <c r="B121" s="30">
        <v>0</v>
      </c>
      <c r="C121" s="30">
        <v>50</v>
      </c>
      <c r="D121" s="94">
        <f>B121*C121</f>
        <v>0</v>
      </c>
      <c r="E121" s="90"/>
      <c r="F121" s="91"/>
      <c r="G121" s="92"/>
      <c r="H121" s="92"/>
      <c r="I121" s="92"/>
      <c r="J121" s="92"/>
      <c r="K121" s="92"/>
    </row>
    <row r="122" ht="13" customHeight="1">
      <c r="A122" t="s" s="93">
        <v>32</v>
      </c>
      <c r="B122" s="30">
        <v>0</v>
      </c>
      <c r="C122" s="30">
        <v>50</v>
      </c>
      <c r="D122" s="94">
        <f>B122*C122</f>
        <v>0</v>
      </c>
      <c r="E122" s="90"/>
      <c r="F122" s="91"/>
      <c r="G122" s="92"/>
      <c r="H122" s="92"/>
      <c r="I122" s="92"/>
      <c r="J122" s="92"/>
      <c r="K122" s="92"/>
    </row>
    <row r="123" ht="13" customHeight="1">
      <c r="A123" t="s" s="93">
        <v>33</v>
      </c>
      <c r="B123" s="30">
        <v>0</v>
      </c>
      <c r="C123" s="30">
        <v>-50</v>
      </c>
      <c r="D123" s="94">
        <f>B123*C123</f>
        <v>0</v>
      </c>
      <c r="E123" s="90"/>
      <c r="F123" s="91"/>
      <c r="G123" s="92"/>
      <c r="H123" s="92"/>
      <c r="I123" s="92"/>
      <c r="J123" s="92"/>
      <c r="K123" s="92"/>
    </row>
    <row r="124" ht="13" customHeight="1">
      <c r="A124" t="s" s="93">
        <v>81</v>
      </c>
      <c r="B124" s="30">
        <v>0</v>
      </c>
      <c r="C124" s="30">
        <v>80</v>
      </c>
      <c r="D124" s="94">
        <f>C124*B124</f>
        <v>0</v>
      </c>
      <c r="E124" s="90"/>
      <c r="F124" s="91"/>
      <c r="G124" s="92"/>
      <c r="H124" s="92"/>
      <c r="I124" s="92"/>
      <c r="J124" s="92"/>
      <c r="K124" s="92"/>
    </row>
    <row r="125" ht="13" customHeight="1">
      <c r="A125" t="s" s="93">
        <v>82</v>
      </c>
      <c r="B125" s="30">
        <v>0</v>
      </c>
      <c r="C125" s="30">
        <v>210</v>
      </c>
      <c r="D125" s="94">
        <f>C125*B125</f>
        <v>0</v>
      </c>
      <c r="E125" s="90"/>
      <c r="F125" s="91"/>
      <c r="G125" s="92"/>
      <c r="H125" s="92"/>
      <c r="I125" s="92"/>
      <c r="J125" s="92"/>
      <c r="K125" s="92"/>
    </row>
    <row r="126" ht="13" customHeight="1">
      <c r="A126" t="s" s="93">
        <v>83</v>
      </c>
      <c r="B126" s="30">
        <v>0</v>
      </c>
      <c r="C126" s="30">
        <v>210</v>
      </c>
      <c r="D126" s="94">
        <f>B126*C126</f>
        <v>0</v>
      </c>
      <c r="E126" s="90"/>
      <c r="F126" s="91"/>
      <c r="G126" s="92"/>
      <c r="H126" s="92"/>
      <c r="I126" s="92"/>
      <c r="J126" s="92"/>
      <c r="K126" s="92"/>
    </row>
    <row r="127" ht="13" customHeight="1">
      <c r="A127" t="s" s="93">
        <v>38</v>
      </c>
      <c r="B127" s="30">
        <v>0</v>
      </c>
      <c r="C127" s="95">
        <v>-750</v>
      </c>
      <c r="D127" s="94">
        <f>B127*C127</f>
        <v>0</v>
      </c>
      <c r="E127" s="96"/>
      <c r="F127" s="97"/>
      <c r="G127" s="92"/>
      <c r="H127" s="92"/>
      <c r="I127" s="92"/>
      <c r="J127" s="92"/>
      <c r="K127" s="92"/>
    </row>
    <row r="128" ht="14" customHeight="1">
      <c r="A128" s="98"/>
      <c r="B128" s="99"/>
      <c r="C128" s="100"/>
      <c r="D128" t="s" s="101">
        <v>28</v>
      </c>
      <c r="E128" s="102">
        <f>SUM(D121:D127)</f>
        <v>0</v>
      </c>
      <c r="F128" s="114"/>
      <c r="G128" s="79"/>
      <c r="H128" s="80"/>
      <c r="I128" s="80"/>
      <c r="J128" s="80"/>
      <c r="K128" s="80"/>
    </row>
    <row r="129" ht="18" customHeight="1">
      <c r="A129" t="s" s="110">
        <v>84</v>
      </c>
      <c r="B129" s="105"/>
      <c r="C129" t="s" s="106">
        <v>30</v>
      </c>
      <c r="D129" s="107">
        <v>650</v>
      </c>
      <c r="E129" s="108"/>
      <c r="F129" s="85"/>
      <c r="G129" s="19"/>
      <c r="H129" s="19"/>
      <c r="I129" s="19"/>
      <c r="J129" s="19"/>
      <c r="K129" s="19"/>
    </row>
    <row r="130" ht="13" customHeight="1">
      <c r="A130" t="s" s="93">
        <v>31</v>
      </c>
      <c r="B130" s="30">
        <v>1</v>
      </c>
      <c r="C130" s="30">
        <v>50</v>
      </c>
      <c r="D130" s="94">
        <f>B130*C130</f>
        <v>50</v>
      </c>
      <c r="E130" s="90"/>
      <c r="F130" s="91"/>
      <c r="G130" s="92"/>
      <c r="H130" s="92"/>
      <c r="I130" s="92"/>
      <c r="J130" s="92"/>
      <c r="K130" s="92"/>
    </row>
    <row r="131" ht="13" customHeight="1">
      <c r="A131" t="s" s="93">
        <v>32</v>
      </c>
      <c r="B131" s="30">
        <v>4</v>
      </c>
      <c r="C131" s="30">
        <v>50</v>
      </c>
      <c r="D131" s="94">
        <f>B131*C131</f>
        <v>200</v>
      </c>
      <c r="E131" s="90"/>
      <c r="F131" s="91"/>
      <c r="G131" s="92"/>
      <c r="H131" s="92"/>
      <c r="I131" s="92"/>
      <c r="J131" s="92"/>
      <c r="K131" s="92"/>
    </row>
    <row r="132" ht="13" customHeight="1">
      <c r="A132" t="s" s="93">
        <v>33</v>
      </c>
      <c r="B132" s="30">
        <v>0</v>
      </c>
      <c r="C132" s="30">
        <v>-50</v>
      </c>
      <c r="D132" s="94">
        <f>B132*C132</f>
        <v>0</v>
      </c>
      <c r="E132" s="90"/>
      <c r="F132" s="91"/>
      <c r="G132" s="92"/>
      <c r="H132" s="92"/>
      <c r="I132" s="92"/>
      <c r="J132" s="92"/>
      <c r="K132" s="92"/>
    </row>
    <row r="133" ht="13" customHeight="1">
      <c r="A133" t="s" s="93">
        <v>85</v>
      </c>
      <c r="B133" s="30">
        <v>1</v>
      </c>
      <c r="C133" s="30">
        <v>180</v>
      </c>
      <c r="D133" s="94">
        <f>C133*B133</f>
        <v>180</v>
      </c>
      <c r="E133" s="90"/>
      <c r="F133" s="91"/>
      <c r="G133" s="92"/>
      <c r="H133" s="92"/>
      <c r="I133" s="92"/>
      <c r="J133" s="92"/>
      <c r="K133" s="92"/>
    </row>
    <row r="134" ht="13" customHeight="1">
      <c r="A134" t="s" s="93">
        <v>86</v>
      </c>
      <c r="B134" s="30">
        <v>0</v>
      </c>
      <c r="C134" s="30">
        <v>120</v>
      </c>
      <c r="D134" s="94">
        <f>C134*B134</f>
        <v>0</v>
      </c>
      <c r="E134" s="90"/>
      <c r="F134" s="91"/>
      <c r="G134" s="92"/>
      <c r="H134" s="92"/>
      <c r="I134" s="92"/>
      <c r="J134" s="92"/>
      <c r="K134" s="92"/>
    </row>
    <row r="135" ht="13" customHeight="1">
      <c r="A135" t="s" s="93">
        <v>87</v>
      </c>
      <c r="B135" s="30">
        <v>0</v>
      </c>
      <c r="C135" s="30">
        <v>100</v>
      </c>
      <c r="D135" s="94">
        <f>C135*B135</f>
        <v>0</v>
      </c>
      <c r="E135" s="90"/>
      <c r="F135" s="91"/>
      <c r="G135" s="92"/>
      <c r="H135" s="92"/>
      <c r="I135" s="92"/>
      <c r="J135" s="92"/>
      <c r="K135" s="92"/>
    </row>
    <row r="136" ht="13" customHeight="1">
      <c r="A136" t="s" s="93">
        <v>38</v>
      </c>
      <c r="B136" s="30">
        <v>0</v>
      </c>
      <c r="C136" s="95">
        <v>-650</v>
      </c>
      <c r="D136" s="94">
        <f>B136*C136</f>
        <v>0</v>
      </c>
      <c r="E136" s="96"/>
      <c r="F136" s="91"/>
      <c r="G136" s="92"/>
      <c r="H136" s="92"/>
      <c r="I136" s="92"/>
      <c r="J136" s="92"/>
      <c r="K136" s="92"/>
    </row>
    <row r="137" ht="14" customHeight="1">
      <c r="A137" s="98"/>
      <c r="B137" s="99"/>
      <c r="C137" s="100"/>
      <c r="D137" t="s" s="101">
        <v>28</v>
      </c>
      <c r="E137" s="102">
        <f>SUM(D130:D136)</f>
        <v>430</v>
      </c>
      <c r="F137" s="109"/>
      <c r="G137" s="80"/>
      <c r="H137" s="80"/>
      <c r="I137" s="80"/>
      <c r="J137" s="80"/>
      <c r="K137" s="80"/>
    </row>
    <row r="138" ht="18" customHeight="1">
      <c r="A138" t="s" s="115">
        <v>88</v>
      </c>
      <c r="B138" s="105"/>
      <c r="C138" t="s" s="106">
        <v>30</v>
      </c>
      <c r="D138" s="107">
        <v>650</v>
      </c>
      <c r="E138" s="108"/>
      <c r="F138" s="85"/>
      <c r="G138" s="19"/>
      <c r="H138" s="19"/>
      <c r="I138" s="19"/>
      <c r="J138" s="19"/>
      <c r="K138" s="19"/>
    </row>
    <row r="139" ht="13" customHeight="1">
      <c r="A139" t="s" s="93">
        <v>31</v>
      </c>
      <c r="B139" s="30">
        <v>1</v>
      </c>
      <c r="C139" s="30">
        <v>50</v>
      </c>
      <c r="D139" s="94">
        <f>B139*C139</f>
        <v>50</v>
      </c>
      <c r="E139" s="90"/>
      <c r="F139" s="91"/>
      <c r="G139" s="92"/>
      <c r="H139" s="92"/>
      <c r="I139" s="92"/>
      <c r="J139" s="92"/>
      <c r="K139" s="92"/>
    </row>
    <row r="140" ht="13" customHeight="1">
      <c r="A140" t="s" s="93">
        <v>32</v>
      </c>
      <c r="B140" s="30">
        <v>4</v>
      </c>
      <c r="C140" s="30">
        <v>50</v>
      </c>
      <c r="D140" s="94">
        <f>B140*C140</f>
        <v>200</v>
      </c>
      <c r="E140" s="90"/>
      <c r="F140" s="91"/>
      <c r="G140" s="92"/>
      <c r="H140" s="92"/>
      <c r="I140" s="92"/>
      <c r="J140" s="92"/>
      <c r="K140" s="92"/>
    </row>
    <row r="141" ht="13" customHeight="1">
      <c r="A141" t="s" s="117">
        <v>89</v>
      </c>
      <c r="B141" s="30">
        <v>1</v>
      </c>
      <c r="C141" s="30">
        <v>210</v>
      </c>
      <c r="D141" s="94">
        <f>C141*B141</f>
        <v>210</v>
      </c>
      <c r="E141" s="90"/>
      <c r="F141" s="91"/>
      <c r="G141" s="92"/>
      <c r="H141" s="92"/>
      <c r="I141" s="92"/>
      <c r="J141" s="92"/>
      <c r="K141" s="92"/>
    </row>
    <row r="142" ht="13" customHeight="1">
      <c r="A142" t="s" s="93">
        <v>90</v>
      </c>
      <c r="B142" s="30">
        <v>1</v>
      </c>
      <c r="C142" s="30">
        <v>140</v>
      </c>
      <c r="D142" s="94">
        <f>C142*B142</f>
        <v>140</v>
      </c>
      <c r="E142" s="90"/>
      <c r="F142" s="91"/>
      <c r="G142" s="92"/>
      <c r="H142" s="92"/>
      <c r="I142" s="92"/>
      <c r="J142" s="92"/>
      <c r="K142" s="92"/>
    </row>
    <row r="143" ht="13" customHeight="1">
      <c r="A143" t="s" s="93">
        <v>91</v>
      </c>
      <c r="B143" s="30">
        <v>1</v>
      </c>
      <c r="C143" s="30">
        <v>50</v>
      </c>
      <c r="D143" s="94">
        <f>C143*B143</f>
        <v>50</v>
      </c>
      <c r="E143" s="90"/>
      <c r="F143" s="91"/>
      <c r="G143" s="92"/>
      <c r="H143" s="92"/>
      <c r="I143" s="92"/>
      <c r="J143" s="92"/>
      <c r="K143" s="92"/>
    </row>
    <row r="144" ht="13" customHeight="1">
      <c r="A144" t="s" s="93">
        <v>33</v>
      </c>
      <c r="B144" s="30">
        <v>1</v>
      </c>
      <c r="C144" s="30">
        <v>-50</v>
      </c>
      <c r="D144" s="94">
        <f>B144*C144</f>
        <v>-50</v>
      </c>
      <c r="E144" s="90"/>
      <c r="F144" s="91"/>
      <c r="G144" s="92"/>
      <c r="H144" s="92"/>
      <c r="I144" s="92"/>
      <c r="J144" s="92"/>
      <c r="K144" s="92"/>
    </row>
    <row r="145" ht="13" customHeight="1">
      <c r="A145" t="s" s="93">
        <v>38</v>
      </c>
      <c r="B145" s="30">
        <v>0</v>
      </c>
      <c r="C145" s="95">
        <v>-650</v>
      </c>
      <c r="D145" s="94">
        <f>B145*C145</f>
        <v>0</v>
      </c>
      <c r="E145" s="96"/>
      <c r="F145" s="97"/>
      <c r="G145" s="92"/>
      <c r="H145" s="92"/>
      <c r="I145" s="92"/>
      <c r="J145" s="92"/>
      <c r="K145" s="92"/>
    </row>
    <row r="146" ht="14" customHeight="1">
      <c r="A146" s="98"/>
      <c r="B146" s="99"/>
      <c r="C146" s="100"/>
      <c r="D146" t="s" s="101">
        <v>28</v>
      </c>
      <c r="E146" s="102">
        <f>SUM(D139:D145)</f>
        <v>600</v>
      </c>
      <c r="F146" s="103"/>
      <c r="G146" s="79"/>
      <c r="H146" s="80"/>
      <c r="I146" s="80"/>
      <c r="J146" s="80"/>
      <c r="K146" s="80"/>
    </row>
    <row r="147" ht="18" customHeight="1">
      <c r="A147" t="s" s="115">
        <v>92</v>
      </c>
      <c r="B147" s="105"/>
      <c r="C147" t="s" s="106">
        <v>30</v>
      </c>
      <c r="D147" s="107">
        <v>650</v>
      </c>
      <c r="E147" s="108"/>
      <c r="F147" s="85"/>
      <c r="G147" s="19"/>
      <c r="H147" s="19"/>
      <c r="I147" s="19"/>
      <c r="J147" s="19"/>
      <c r="K147" s="19"/>
    </row>
    <row r="148" ht="13" customHeight="1">
      <c r="A148" t="s" s="93">
        <v>31</v>
      </c>
      <c r="B148" s="30">
        <v>1</v>
      </c>
      <c r="C148" s="30">
        <v>50</v>
      </c>
      <c r="D148" s="94">
        <f>B148*C148</f>
        <v>50</v>
      </c>
      <c r="E148" s="90"/>
      <c r="F148" s="91"/>
      <c r="G148" s="92"/>
      <c r="H148" s="92"/>
      <c r="I148" s="92"/>
      <c r="J148" s="92"/>
      <c r="K148" s="92"/>
    </row>
    <row r="149" ht="13" customHeight="1">
      <c r="A149" t="s" s="93">
        <v>32</v>
      </c>
      <c r="B149" s="30">
        <v>4</v>
      </c>
      <c r="C149" s="30">
        <v>50</v>
      </c>
      <c r="D149" s="94">
        <f>B149*C149</f>
        <v>200</v>
      </c>
      <c r="E149" s="90"/>
      <c r="F149" s="91"/>
      <c r="G149" s="92"/>
      <c r="H149" s="92"/>
      <c r="I149" s="92"/>
      <c r="J149" s="92"/>
      <c r="K149" s="92"/>
    </row>
    <row r="150" ht="13" customHeight="1">
      <c r="A150" t="s" s="93">
        <v>33</v>
      </c>
      <c r="B150" s="30">
        <v>0</v>
      </c>
      <c r="C150" s="30">
        <v>-50</v>
      </c>
      <c r="D150" s="94">
        <f>B150*C150</f>
        <v>0</v>
      </c>
      <c r="E150" s="90"/>
      <c r="F150" s="91"/>
      <c r="G150" s="92"/>
      <c r="H150" s="92"/>
      <c r="I150" s="92"/>
      <c r="J150" s="92"/>
      <c r="K150" s="92"/>
    </row>
    <row r="151" ht="13" customHeight="1">
      <c r="A151" t="s" s="93">
        <v>93</v>
      </c>
      <c r="B151" s="30">
        <v>1</v>
      </c>
      <c r="C151" s="30">
        <v>60</v>
      </c>
      <c r="D151" s="94">
        <f>C151*B151</f>
        <v>60</v>
      </c>
      <c r="E151" s="90"/>
      <c r="F151" s="91"/>
      <c r="G151" s="92"/>
      <c r="H151" s="92"/>
      <c r="I151" s="92"/>
      <c r="J151" s="92"/>
      <c r="K151" s="92"/>
    </row>
    <row r="152" ht="13" customHeight="1">
      <c r="A152" t="s" s="93">
        <v>94</v>
      </c>
      <c r="B152" s="30">
        <v>1</v>
      </c>
      <c r="C152" s="30">
        <v>90</v>
      </c>
      <c r="D152" s="94">
        <f>C152*B152</f>
        <v>90</v>
      </c>
      <c r="E152" s="90"/>
      <c r="F152" s="91"/>
      <c r="G152" s="92"/>
      <c r="H152" s="92"/>
      <c r="I152" s="92"/>
      <c r="J152" s="92"/>
      <c r="K152" s="92"/>
    </row>
    <row r="153" ht="13" customHeight="1">
      <c r="A153" t="s" s="93">
        <v>95</v>
      </c>
      <c r="B153" s="30">
        <v>1</v>
      </c>
      <c r="C153" s="30">
        <v>60</v>
      </c>
      <c r="D153" s="94">
        <f>C153*B153</f>
        <v>60</v>
      </c>
      <c r="E153" s="90"/>
      <c r="F153" s="91"/>
      <c r="G153" s="92"/>
      <c r="H153" s="92"/>
      <c r="I153" s="92"/>
      <c r="J153" s="92"/>
      <c r="K153" s="92"/>
    </row>
    <row r="154" ht="13" customHeight="1">
      <c r="A154" t="s" s="93">
        <v>96</v>
      </c>
      <c r="B154" s="30">
        <v>1</v>
      </c>
      <c r="C154" s="30">
        <v>60</v>
      </c>
      <c r="D154" s="94">
        <f>C154*B154</f>
        <v>60</v>
      </c>
      <c r="E154" s="90"/>
      <c r="F154" s="91"/>
      <c r="G154" s="92"/>
      <c r="H154" s="92"/>
      <c r="I154" s="92"/>
      <c r="J154" s="92"/>
      <c r="K154" s="92"/>
    </row>
    <row r="155" ht="13" customHeight="1">
      <c r="A155" t="s" s="93">
        <v>97</v>
      </c>
      <c r="B155" s="30">
        <v>1</v>
      </c>
      <c r="C155" s="30">
        <v>130</v>
      </c>
      <c r="D155" s="94">
        <f>C155*B155</f>
        <v>130</v>
      </c>
      <c r="E155" s="90"/>
      <c r="F155" s="91"/>
      <c r="G155" s="92"/>
      <c r="H155" s="92"/>
      <c r="I155" s="92"/>
      <c r="J155" s="92"/>
      <c r="K155" s="92"/>
    </row>
    <row r="156" ht="13" customHeight="1">
      <c r="A156" t="s" s="93">
        <v>38</v>
      </c>
      <c r="B156" s="30">
        <v>0</v>
      </c>
      <c r="C156" s="95">
        <v>-650</v>
      </c>
      <c r="D156" s="94">
        <f>C156*B156</f>
        <v>0</v>
      </c>
      <c r="E156" s="96"/>
      <c r="F156" s="97"/>
      <c r="G156" s="92"/>
      <c r="H156" s="92"/>
      <c r="I156" s="92"/>
      <c r="J156" s="92"/>
      <c r="K156" s="92"/>
    </row>
    <row r="157" ht="14" customHeight="1">
      <c r="A157" s="98"/>
      <c r="B157" s="99"/>
      <c r="C157" s="100"/>
      <c r="D157" t="s" s="101">
        <v>28</v>
      </c>
      <c r="E157" s="102">
        <f>SUM(D148:D156)</f>
        <v>650</v>
      </c>
      <c r="F157" s="114"/>
      <c r="G157" s="79"/>
      <c r="H157" s="80"/>
      <c r="I157" s="80"/>
      <c r="J157" s="80"/>
      <c r="K157" s="80"/>
    </row>
    <row r="158" ht="18" customHeight="1">
      <c r="A158" t="s" s="110">
        <v>98</v>
      </c>
      <c r="B158" s="105"/>
      <c r="C158" t="s" s="106">
        <v>30</v>
      </c>
      <c r="D158" s="107">
        <v>650</v>
      </c>
      <c r="E158" s="108"/>
      <c r="F158" s="85"/>
      <c r="G158" s="19"/>
      <c r="H158" s="19"/>
      <c r="I158" s="19"/>
      <c r="J158" s="19"/>
      <c r="K158" s="19"/>
    </row>
    <row r="159" ht="13" customHeight="1">
      <c r="A159" t="s" s="93">
        <v>31</v>
      </c>
      <c r="B159" s="30">
        <v>1</v>
      </c>
      <c r="C159" s="30">
        <v>50</v>
      </c>
      <c r="D159" s="94">
        <f>B159*C159</f>
        <v>50</v>
      </c>
      <c r="E159" s="90"/>
      <c r="F159" s="91"/>
      <c r="G159" s="92"/>
      <c r="H159" s="92"/>
      <c r="I159" s="92"/>
      <c r="J159" s="92"/>
      <c r="K159" s="92"/>
    </row>
    <row r="160" ht="13" customHeight="1">
      <c r="A160" t="s" s="93">
        <v>32</v>
      </c>
      <c r="B160" s="30">
        <v>3</v>
      </c>
      <c r="C160" s="30">
        <v>50</v>
      </c>
      <c r="D160" s="94">
        <f>B160*C160</f>
        <v>150</v>
      </c>
      <c r="E160" s="90"/>
      <c r="F160" s="91"/>
      <c r="G160" s="92"/>
      <c r="H160" s="92"/>
      <c r="I160" s="92"/>
      <c r="J160" s="92"/>
      <c r="K160" s="92"/>
    </row>
    <row r="161" ht="13" customHeight="1">
      <c r="A161" t="s" s="93">
        <v>33</v>
      </c>
      <c r="B161" s="30">
        <v>0</v>
      </c>
      <c r="C161" s="30">
        <v>-50</v>
      </c>
      <c r="D161" s="94">
        <f>B161*C161</f>
        <v>0</v>
      </c>
      <c r="E161" s="90"/>
      <c r="F161" s="91"/>
      <c r="G161" s="92"/>
      <c r="H161" s="92"/>
      <c r="I161" s="92"/>
      <c r="J161" s="92"/>
      <c r="K161" s="92"/>
    </row>
    <row r="162" ht="13" customHeight="1">
      <c r="A162" t="s" s="93">
        <v>99</v>
      </c>
      <c r="B162" s="30">
        <v>0</v>
      </c>
      <c r="C162" s="30">
        <v>90</v>
      </c>
      <c r="D162" s="94">
        <f>C162*B162</f>
        <v>0</v>
      </c>
      <c r="E162" s="90"/>
      <c r="F162" s="91"/>
      <c r="G162" s="92"/>
      <c r="H162" s="92"/>
      <c r="I162" s="92"/>
      <c r="J162" s="92"/>
      <c r="K162" s="92"/>
    </row>
    <row r="163" ht="13" customHeight="1">
      <c r="A163" t="s" s="93">
        <v>100</v>
      </c>
      <c r="B163" s="30">
        <v>0</v>
      </c>
      <c r="C163" s="30">
        <v>135</v>
      </c>
      <c r="D163" s="94">
        <f>C163*B163</f>
        <v>0</v>
      </c>
      <c r="E163" s="90"/>
      <c r="F163" s="91"/>
      <c r="G163" s="92"/>
      <c r="H163" s="92"/>
      <c r="I163" s="92"/>
      <c r="J163" s="92"/>
      <c r="K163" s="92"/>
    </row>
    <row r="164" ht="13" customHeight="1">
      <c r="A164" t="s" s="93">
        <v>101</v>
      </c>
      <c r="B164" s="30">
        <v>0</v>
      </c>
      <c r="C164" s="30">
        <v>175</v>
      </c>
      <c r="D164" s="94">
        <f>B164*C164</f>
        <v>0</v>
      </c>
      <c r="E164" s="90"/>
      <c r="F164" s="91"/>
      <c r="G164" s="92"/>
      <c r="H164" s="92"/>
      <c r="I164" s="92"/>
      <c r="J164" s="92"/>
      <c r="K164" s="92"/>
    </row>
    <row r="165" ht="13" customHeight="1">
      <c r="A165" t="s" s="93">
        <v>38</v>
      </c>
      <c r="B165" s="30">
        <v>0</v>
      </c>
      <c r="C165" s="95">
        <v>-650</v>
      </c>
      <c r="D165" s="94">
        <f>C165*B165</f>
        <v>0</v>
      </c>
      <c r="E165" s="96"/>
      <c r="F165" s="97"/>
      <c r="G165" s="92"/>
      <c r="H165" s="92"/>
      <c r="I165" s="92"/>
      <c r="J165" s="92"/>
      <c r="K165" s="92"/>
    </row>
    <row r="166" ht="14" customHeight="1">
      <c r="A166" s="98"/>
      <c r="B166" s="99"/>
      <c r="C166" s="100"/>
      <c r="D166" t="s" s="101">
        <v>28</v>
      </c>
      <c r="E166" s="102">
        <f>SUM(D159:D165)</f>
        <v>200</v>
      </c>
      <c r="F166" s="114"/>
      <c r="G166" s="118"/>
      <c r="H166" s="92"/>
      <c r="I166" s="92"/>
      <c r="J166" s="92"/>
      <c r="K166" s="92"/>
    </row>
    <row r="167" ht="18" customHeight="1">
      <c r="A167" t="s" s="110">
        <v>102</v>
      </c>
      <c r="B167" s="105"/>
      <c r="C167" t="s" s="106">
        <v>30</v>
      </c>
      <c r="D167" s="107">
        <v>450</v>
      </c>
      <c r="E167" s="108"/>
      <c r="F167" s="85"/>
      <c r="G167" s="92"/>
      <c r="H167" s="92"/>
      <c r="I167" s="92"/>
      <c r="J167" s="92"/>
      <c r="K167" s="92"/>
    </row>
    <row r="168" ht="13" customHeight="1">
      <c r="A168" t="s" s="93">
        <v>31</v>
      </c>
      <c r="B168" s="30">
        <v>1</v>
      </c>
      <c r="C168" s="30">
        <v>50</v>
      </c>
      <c r="D168" s="94">
        <f>B168*C168</f>
        <v>50</v>
      </c>
      <c r="E168" s="90"/>
      <c r="F168" s="91"/>
      <c r="G168" s="92"/>
      <c r="H168" s="92"/>
      <c r="I168" s="92"/>
      <c r="J168" s="92"/>
      <c r="K168" s="92"/>
    </row>
    <row r="169" ht="13" customHeight="1">
      <c r="A169" t="s" s="93">
        <v>32</v>
      </c>
      <c r="B169" s="30">
        <v>4</v>
      </c>
      <c r="C169" s="30">
        <v>50</v>
      </c>
      <c r="D169" s="94">
        <f>B169*C169</f>
        <v>200</v>
      </c>
      <c r="E169" s="90"/>
      <c r="F169" s="91"/>
      <c r="G169" s="92"/>
      <c r="H169" s="92"/>
      <c r="I169" s="92"/>
      <c r="J169" s="92"/>
      <c r="K169" s="92"/>
    </row>
    <row r="170" ht="13" customHeight="1">
      <c r="A170" t="s" s="93">
        <v>33</v>
      </c>
      <c r="B170" s="30">
        <v>0</v>
      </c>
      <c r="C170" s="30">
        <v>-50</v>
      </c>
      <c r="D170" s="94">
        <f>B170*C170</f>
        <v>0</v>
      </c>
      <c r="E170" s="90"/>
      <c r="F170" s="91"/>
      <c r="G170" s="92"/>
      <c r="H170" s="92"/>
      <c r="I170" s="92"/>
      <c r="J170" s="92"/>
      <c r="K170" s="92"/>
    </row>
    <row r="171" ht="13" customHeight="1">
      <c r="A171" t="s" s="93">
        <v>103</v>
      </c>
      <c r="B171" s="30">
        <v>1</v>
      </c>
      <c r="C171" s="30">
        <v>100</v>
      </c>
      <c r="D171" s="94">
        <f>C171*B171</f>
        <v>100</v>
      </c>
      <c r="E171" s="90"/>
      <c r="F171" s="91"/>
      <c r="G171" s="92"/>
      <c r="H171" s="92"/>
      <c r="I171" s="92"/>
      <c r="J171" s="92"/>
      <c r="K171" s="92"/>
    </row>
    <row r="172" ht="13" customHeight="1">
      <c r="A172" t="s" s="93">
        <v>104</v>
      </c>
      <c r="B172" s="30">
        <v>0</v>
      </c>
      <c r="C172" s="30">
        <v>100</v>
      </c>
      <c r="D172" s="94">
        <f>C172*B172</f>
        <v>0</v>
      </c>
      <c r="E172" s="90"/>
      <c r="F172" s="91"/>
      <c r="G172" s="92"/>
      <c r="H172" s="92"/>
      <c r="I172" s="92"/>
      <c r="J172" s="92"/>
      <c r="K172" s="92"/>
    </row>
    <row r="173" ht="13" customHeight="1">
      <c r="A173" t="s" s="93">
        <v>38</v>
      </c>
      <c r="B173" s="30">
        <v>0</v>
      </c>
      <c r="C173" s="95">
        <v>-450</v>
      </c>
      <c r="D173" s="94">
        <f>C173*B173</f>
        <v>0</v>
      </c>
      <c r="E173" s="96"/>
      <c r="F173" s="97"/>
      <c r="G173" s="92"/>
      <c r="H173" s="92"/>
      <c r="I173" s="92"/>
      <c r="J173" s="92"/>
      <c r="K173" s="92"/>
    </row>
    <row r="174" ht="14" customHeight="1">
      <c r="A174" s="98"/>
      <c r="B174" s="99"/>
      <c r="C174" s="100"/>
      <c r="D174" t="s" s="101">
        <v>28</v>
      </c>
      <c r="E174" s="102">
        <f>SUM(D168:D173)</f>
        <v>350</v>
      </c>
      <c r="F174" s="114"/>
      <c r="G174" s="118"/>
      <c r="H174" s="92"/>
      <c r="I174" s="92"/>
      <c r="J174" s="92"/>
      <c r="K174" s="92"/>
    </row>
    <row r="175" ht="18" customHeight="1">
      <c r="A175" t="s" s="110">
        <v>105</v>
      </c>
      <c r="B175" s="105"/>
      <c r="C175" t="s" s="106">
        <v>30</v>
      </c>
      <c r="D175" s="107">
        <v>350</v>
      </c>
      <c r="E175" s="108"/>
      <c r="F175" s="85"/>
      <c r="G175" s="92"/>
      <c r="H175" s="92"/>
      <c r="I175" s="92"/>
      <c r="J175" s="92"/>
      <c r="K175" s="92"/>
    </row>
    <row r="176" ht="13" customHeight="1">
      <c r="A176" t="s" s="93">
        <v>31</v>
      </c>
      <c r="B176" s="30">
        <v>1</v>
      </c>
      <c r="C176" s="30">
        <v>50</v>
      </c>
      <c r="D176" s="94">
        <f>B176*C176</f>
        <v>50</v>
      </c>
      <c r="E176" s="90"/>
      <c r="F176" s="91"/>
      <c r="G176" s="92"/>
      <c r="H176" s="92"/>
      <c r="I176" s="92"/>
      <c r="J176" s="92"/>
      <c r="K176" s="92"/>
    </row>
    <row r="177" ht="13" customHeight="1">
      <c r="A177" t="s" s="93">
        <v>32</v>
      </c>
      <c r="B177" s="30">
        <v>4</v>
      </c>
      <c r="C177" s="30">
        <v>50</v>
      </c>
      <c r="D177" s="94">
        <f>B177*C177</f>
        <v>200</v>
      </c>
      <c r="E177" s="90"/>
      <c r="F177" s="91"/>
      <c r="G177" s="92"/>
      <c r="H177" s="92"/>
      <c r="I177" s="92"/>
      <c r="J177" s="92"/>
      <c r="K177" s="92"/>
    </row>
    <row r="178" ht="13" customHeight="1">
      <c r="A178" t="s" s="93">
        <v>33</v>
      </c>
      <c r="B178" s="30">
        <v>0</v>
      </c>
      <c r="C178" s="30">
        <v>-50</v>
      </c>
      <c r="D178" s="94">
        <f>B178*C178</f>
        <v>0</v>
      </c>
      <c r="E178" s="90"/>
      <c r="F178" s="91"/>
      <c r="G178" s="92"/>
      <c r="H178" s="92"/>
      <c r="I178" s="92"/>
      <c r="J178" s="92"/>
      <c r="K178" s="92"/>
    </row>
    <row r="179" ht="13" customHeight="1">
      <c r="A179" t="s" s="93">
        <v>106</v>
      </c>
      <c r="B179" s="30">
        <v>1</v>
      </c>
      <c r="C179" s="30">
        <v>100</v>
      </c>
      <c r="D179" s="94">
        <f>C179*B179</f>
        <v>100</v>
      </c>
      <c r="E179" s="90"/>
      <c r="F179" s="91"/>
      <c r="G179" s="92"/>
      <c r="H179" s="92"/>
      <c r="I179" s="92"/>
      <c r="J179" s="92"/>
      <c r="K179" s="92"/>
    </row>
    <row r="180" ht="13" customHeight="1">
      <c r="A180" t="s" s="93">
        <v>38</v>
      </c>
      <c r="B180" s="30">
        <v>0</v>
      </c>
      <c r="C180" s="95">
        <v>-350</v>
      </c>
      <c r="D180" s="94">
        <f>C180*B180</f>
        <v>0</v>
      </c>
      <c r="E180" s="96"/>
      <c r="F180" s="97"/>
      <c r="G180" s="92"/>
      <c r="H180" s="92"/>
      <c r="I180" s="92"/>
      <c r="J180" s="92"/>
      <c r="K180" s="92"/>
    </row>
    <row r="181" ht="14" customHeight="1">
      <c r="A181" s="98"/>
      <c r="B181" s="99"/>
      <c r="C181" s="100"/>
      <c r="D181" t="s" s="101">
        <v>28</v>
      </c>
      <c r="E181" s="102">
        <f>SUM(D176:D180)</f>
        <v>350</v>
      </c>
      <c r="F181" s="114"/>
      <c r="G181" s="118"/>
      <c r="H181" s="92"/>
      <c r="I181" s="92"/>
      <c r="J181" s="92"/>
      <c r="K181" s="92"/>
    </row>
    <row r="182" ht="18" customHeight="1">
      <c r="A182" t="s" s="110">
        <v>107</v>
      </c>
      <c r="B182" s="105"/>
      <c r="C182" t="s" s="106">
        <v>30</v>
      </c>
      <c r="D182" s="107">
        <v>350</v>
      </c>
      <c r="E182" s="108"/>
      <c r="F182" s="85"/>
      <c r="G182" s="92"/>
      <c r="H182" s="92"/>
      <c r="I182" s="92"/>
      <c r="J182" s="92"/>
      <c r="K182" s="92"/>
    </row>
    <row r="183" ht="13" customHeight="1">
      <c r="A183" t="s" s="93">
        <v>31</v>
      </c>
      <c r="B183" s="30">
        <v>0</v>
      </c>
      <c r="C183" s="30">
        <v>50</v>
      </c>
      <c r="D183" s="94">
        <f>B183*C183</f>
        <v>0</v>
      </c>
      <c r="E183" s="90"/>
      <c r="F183" s="91"/>
      <c r="G183" s="92"/>
      <c r="H183" s="92"/>
      <c r="I183" s="92"/>
      <c r="J183" s="92"/>
      <c r="K183" s="92"/>
    </row>
    <row r="184" ht="13" customHeight="1">
      <c r="A184" t="s" s="93">
        <v>32</v>
      </c>
      <c r="B184" s="30">
        <v>0</v>
      </c>
      <c r="C184" s="30">
        <v>50</v>
      </c>
      <c r="D184" s="94">
        <f>B184*C184</f>
        <v>0</v>
      </c>
      <c r="E184" s="90"/>
      <c r="F184" s="91"/>
      <c r="G184" s="92"/>
      <c r="H184" s="92"/>
      <c r="I184" s="92"/>
      <c r="J184" s="92"/>
      <c r="K184" s="92"/>
    </row>
    <row r="185" ht="13" customHeight="1">
      <c r="A185" t="s" s="93">
        <v>33</v>
      </c>
      <c r="B185" s="30">
        <v>0</v>
      </c>
      <c r="C185" s="30">
        <v>-50</v>
      </c>
      <c r="D185" s="94">
        <f>B185*C185</f>
        <v>0</v>
      </c>
      <c r="E185" s="90"/>
      <c r="F185" s="91"/>
      <c r="G185" s="92"/>
      <c r="H185" s="92"/>
      <c r="I185" s="92"/>
      <c r="J185" s="92"/>
      <c r="K185" s="92"/>
    </row>
    <row r="186" ht="13" customHeight="1">
      <c r="A186" t="s" s="93">
        <v>106</v>
      </c>
      <c r="B186" s="30">
        <v>0</v>
      </c>
      <c r="C186" s="30">
        <v>100</v>
      </c>
      <c r="D186" s="94">
        <f>C186*B186</f>
        <v>0</v>
      </c>
      <c r="E186" s="90"/>
      <c r="F186" s="91"/>
      <c r="G186" s="92"/>
      <c r="H186" s="92"/>
      <c r="I186" s="92"/>
      <c r="J186" s="92"/>
      <c r="K186" s="92"/>
    </row>
    <row r="187" ht="13" customHeight="1">
      <c r="A187" t="s" s="93">
        <v>38</v>
      </c>
      <c r="B187" s="30">
        <v>0</v>
      </c>
      <c r="C187" s="95">
        <v>-350</v>
      </c>
      <c r="D187" s="94">
        <f>C187*B187</f>
        <v>0</v>
      </c>
      <c r="E187" s="96"/>
      <c r="F187" s="97"/>
      <c r="G187" s="92"/>
      <c r="H187" s="92"/>
      <c r="I187" s="92"/>
      <c r="J187" s="92"/>
      <c r="K187" s="92"/>
    </row>
    <row r="188" ht="14" customHeight="1">
      <c r="A188" s="98"/>
      <c r="B188" s="99"/>
      <c r="C188" s="100"/>
      <c r="D188" t="s" s="101">
        <v>28</v>
      </c>
      <c r="E188" s="102">
        <f>SUM(D183:D187)</f>
        <v>0</v>
      </c>
      <c r="F188" s="114"/>
      <c r="G188" s="118"/>
      <c r="H188" s="92"/>
      <c r="I188" s="92"/>
      <c r="J188" s="92"/>
      <c r="K188" s="92"/>
    </row>
    <row r="189" ht="18" customHeight="1">
      <c r="A189" t="s" s="119">
        <v>108</v>
      </c>
      <c r="B189" s="105"/>
      <c r="C189" t="s" s="106">
        <v>30</v>
      </c>
      <c r="D189" s="107">
        <v>250</v>
      </c>
      <c r="E189" s="108"/>
      <c r="F189" s="85"/>
      <c r="G189" s="92"/>
      <c r="H189" s="92"/>
      <c r="I189" s="92"/>
      <c r="J189" s="92"/>
      <c r="K189" s="92"/>
    </row>
    <row r="190" ht="13" customHeight="1">
      <c r="A190" t="s" s="93">
        <v>31</v>
      </c>
      <c r="B190" s="30">
        <v>0</v>
      </c>
      <c r="C190" s="30">
        <v>50</v>
      </c>
      <c r="D190" s="94">
        <f>B190*C190</f>
        <v>0</v>
      </c>
      <c r="E190" s="90"/>
      <c r="F190" s="91"/>
      <c r="G190" s="92"/>
      <c r="H190" s="92"/>
      <c r="I190" s="92"/>
      <c r="J190" s="92"/>
      <c r="K190" s="92"/>
    </row>
    <row r="191" ht="13" customHeight="1">
      <c r="A191" t="s" s="93">
        <v>32</v>
      </c>
      <c r="B191" s="30">
        <v>0</v>
      </c>
      <c r="C191" s="30">
        <v>50</v>
      </c>
      <c r="D191" s="94">
        <f>B191*C191</f>
        <v>0</v>
      </c>
      <c r="E191" s="90"/>
      <c r="F191" s="91"/>
      <c r="G191" s="92"/>
      <c r="H191" s="92"/>
      <c r="I191" s="92"/>
      <c r="J191" s="92"/>
      <c r="K191" s="92"/>
    </row>
    <row r="192" ht="13" customHeight="1">
      <c r="A192" t="s" s="93">
        <v>33</v>
      </c>
      <c r="B192" s="30">
        <v>0</v>
      </c>
      <c r="C192" s="30">
        <v>-50</v>
      </c>
      <c r="D192" s="94">
        <f>B192*C192</f>
        <v>0</v>
      </c>
      <c r="E192" s="90"/>
      <c r="F192" s="91"/>
      <c r="G192" s="92"/>
      <c r="H192" s="92"/>
      <c r="I192" s="92"/>
      <c r="J192" s="92"/>
      <c r="K192" s="92"/>
    </row>
    <row r="193" ht="13" customHeight="1">
      <c r="A193" t="s" s="93">
        <v>38</v>
      </c>
      <c r="B193" s="30">
        <v>0</v>
      </c>
      <c r="C193" s="95">
        <v>-250</v>
      </c>
      <c r="D193" s="94">
        <f>C193*B193</f>
        <v>0</v>
      </c>
      <c r="E193" s="96"/>
      <c r="F193" s="97"/>
      <c r="G193" s="92"/>
      <c r="H193" s="92"/>
      <c r="I193" s="92"/>
      <c r="J193" s="92"/>
      <c r="K193" s="92"/>
    </row>
    <row r="194" ht="14" customHeight="1">
      <c r="A194" s="98"/>
      <c r="B194" s="99"/>
      <c r="C194" s="100"/>
      <c r="D194" t="s" s="101">
        <v>28</v>
      </c>
      <c r="E194" s="102">
        <f>SUM(D190:D193)</f>
        <v>0</v>
      </c>
      <c r="F194" s="114"/>
      <c r="G194" s="118"/>
      <c r="H194" s="92"/>
      <c r="I194" s="92"/>
      <c r="J194" s="92"/>
      <c r="K194" s="92"/>
    </row>
    <row r="195" ht="18" customHeight="1">
      <c r="A195" t="s" s="120">
        <v>109</v>
      </c>
      <c r="B195" s="121"/>
      <c r="C195" t="s" s="122">
        <v>30</v>
      </c>
      <c r="D195" s="123">
        <v>100</v>
      </c>
      <c r="E195" s="108"/>
      <c r="F195" s="85"/>
      <c r="G195" s="92"/>
      <c r="H195" s="92"/>
      <c r="I195" s="92"/>
      <c r="J195" s="92"/>
      <c r="K195" s="92"/>
    </row>
    <row r="196" ht="13" customHeight="1">
      <c r="A196" t="s" s="93">
        <v>110</v>
      </c>
      <c r="B196" s="30">
        <v>1</v>
      </c>
      <c r="C196" s="30">
        <v>100</v>
      </c>
      <c r="D196" s="124">
        <f>C196*B196</f>
        <v>100</v>
      </c>
      <c r="E196" s="96"/>
      <c r="F196" s="97"/>
      <c r="G196" s="92"/>
      <c r="H196" s="92"/>
      <c r="I196" s="92"/>
      <c r="J196" s="92"/>
      <c r="K196" s="92"/>
    </row>
    <row r="197" ht="14" customHeight="1">
      <c r="A197" s="98"/>
      <c r="B197" s="99"/>
      <c r="C197" s="100"/>
      <c r="D197" t="s" s="101">
        <v>28</v>
      </c>
      <c r="E197" s="102">
        <f>SUM(D196)</f>
        <v>100</v>
      </c>
      <c r="F197" s="114"/>
      <c r="G197" s="118"/>
      <c r="H197" s="92"/>
      <c r="I197" s="92"/>
      <c r="J197" s="92"/>
      <c r="K197" s="92"/>
    </row>
    <row r="198" ht="18" customHeight="1">
      <c r="A198" t="s" s="120">
        <v>111</v>
      </c>
      <c r="B198" s="121"/>
      <c r="C198" t="s" s="122">
        <v>30</v>
      </c>
      <c r="D198" s="123">
        <v>150</v>
      </c>
      <c r="E198" s="108"/>
      <c r="F198" s="85"/>
      <c r="G198" s="92"/>
      <c r="H198" s="92"/>
      <c r="I198" s="92"/>
      <c r="J198" s="92"/>
      <c r="K198" s="92"/>
    </row>
    <row r="199" ht="13" customHeight="1">
      <c r="A199" t="s" s="93">
        <v>110</v>
      </c>
      <c r="B199" s="30">
        <v>0</v>
      </c>
      <c r="C199" s="30">
        <v>150</v>
      </c>
      <c r="D199" s="124">
        <f>C199*B199</f>
        <v>0</v>
      </c>
      <c r="E199" s="96"/>
      <c r="F199" s="97"/>
      <c r="G199" s="92"/>
      <c r="H199" s="92"/>
      <c r="I199" s="92"/>
      <c r="J199" s="92"/>
      <c r="K199" s="92"/>
    </row>
    <row r="200" ht="14" customHeight="1">
      <c r="A200" s="98"/>
      <c r="B200" s="99"/>
      <c r="C200" s="100"/>
      <c r="D200" t="s" s="101">
        <v>28</v>
      </c>
      <c r="E200" s="102">
        <f>SUM(D199)</f>
        <v>0</v>
      </c>
      <c r="F200" s="114"/>
      <c r="G200" s="118"/>
      <c r="H200" s="92"/>
      <c r="I200" s="92"/>
      <c r="J200" s="92"/>
      <c r="K200" s="92"/>
    </row>
    <row r="201" ht="18" customHeight="1">
      <c r="A201" t="s" s="120">
        <v>112</v>
      </c>
      <c r="B201" s="121"/>
      <c r="C201" t="s" s="122">
        <v>30</v>
      </c>
      <c r="D201" s="123">
        <v>150</v>
      </c>
      <c r="E201" s="108"/>
      <c r="F201" s="85"/>
      <c r="G201" s="92"/>
      <c r="H201" s="92"/>
      <c r="I201" s="92"/>
      <c r="J201" s="92"/>
      <c r="K201" s="92"/>
    </row>
    <row r="202" ht="14" customHeight="1">
      <c r="A202" t="s" s="93">
        <v>110</v>
      </c>
      <c r="B202" s="30">
        <v>0</v>
      </c>
      <c r="C202" s="125">
        <v>150</v>
      </c>
      <c r="D202" s="126">
        <f>C202*B202</f>
        <v>0</v>
      </c>
      <c r="E202" s="96"/>
      <c r="F202" s="97"/>
      <c r="G202" s="92"/>
      <c r="H202" s="92"/>
      <c r="I202" s="92"/>
      <c r="J202" s="92"/>
      <c r="K202" s="92"/>
    </row>
    <row r="203" ht="14" customHeight="1">
      <c r="A203" s="98"/>
      <c r="B203" s="99"/>
      <c r="C203" s="100"/>
      <c r="D203" t="s" s="101">
        <v>28</v>
      </c>
      <c r="E203" s="102">
        <f>SUM(D202)</f>
        <v>0</v>
      </c>
      <c r="F203" s="114"/>
      <c r="G203" s="118"/>
      <c r="H203" s="92"/>
      <c r="I203" s="92"/>
      <c r="J203" s="92"/>
      <c r="K203" s="92"/>
    </row>
    <row r="204" ht="18" customHeight="1">
      <c r="A204" t="s" s="120">
        <v>113</v>
      </c>
      <c r="B204" s="121"/>
      <c r="C204" t="s" s="122">
        <v>30</v>
      </c>
      <c r="D204" s="123">
        <v>150</v>
      </c>
      <c r="E204" s="108"/>
      <c r="F204" s="85"/>
      <c r="G204" s="92"/>
      <c r="H204" s="92"/>
      <c r="I204" s="92"/>
      <c r="J204" s="92"/>
      <c r="K204" s="92"/>
    </row>
    <row r="205" ht="14" customHeight="1">
      <c r="A205" t="s" s="93">
        <v>110</v>
      </c>
      <c r="B205" s="30">
        <v>0</v>
      </c>
      <c r="C205" s="125">
        <v>150</v>
      </c>
      <c r="D205" s="126">
        <f>C205*B205</f>
        <v>0</v>
      </c>
      <c r="E205" s="96"/>
      <c r="F205" s="97"/>
      <c r="G205" s="92"/>
      <c r="H205" s="92"/>
      <c r="I205" s="92"/>
      <c r="J205" s="92"/>
      <c r="K205" s="92"/>
    </row>
    <row r="206" ht="14" customHeight="1">
      <c r="A206" s="98"/>
      <c r="B206" s="99"/>
      <c r="C206" s="100"/>
      <c r="D206" t="s" s="101">
        <v>28</v>
      </c>
      <c r="E206" s="102">
        <f>SUM(D205)</f>
        <v>0</v>
      </c>
      <c r="F206" s="114"/>
      <c r="G206" s="118"/>
      <c r="H206" s="92"/>
      <c r="I206" s="92"/>
      <c r="J206" s="92"/>
      <c r="K206" s="92"/>
    </row>
    <row r="207" ht="18" customHeight="1">
      <c r="A207" t="s" s="120">
        <v>114</v>
      </c>
      <c r="B207" s="121"/>
      <c r="C207" t="s" s="122">
        <v>30</v>
      </c>
      <c r="D207" s="123">
        <v>150</v>
      </c>
      <c r="E207" s="108"/>
      <c r="F207" s="85"/>
      <c r="G207" s="92"/>
      <c r="H207" s="92"/>
      <c r="I207" s="92"/>
      <c r="J207" s="92"/>
      <c r="K207" s="92"/>
    </row>
    <row r="208" ht="13" customHeight="1">
      <c r="A208" t="s" s="93">
        <v>110</v>
      </c>
      <c r="B208" s="30">
        <v>0</v>
      </c>
      <c r="C208" s="30">
        <v>150</v>
      </c>
      <c r="D208" s="124">
        <f>C208*B208</f>
        <v>0</v>
      </c>
      <c r="E208" s="96"/>
      <c r="F208" s="97"/>
      <c r="G208" s="92"/>
      <c r="H208" s="92"/>
      <c r="I208" s="92"/>
      <c r="J208" s="92"/>
      <c r="K208" s="92"/>
    </row>
    <row r="209" ht="14" customHeight="1">
      <c r="A209" s="98"/>
      <c r="B209" s="99"/>
      <c r="C209" s="100"/>
      <c r="D209" t="s" s="101">
        <v>28</v>
      </c>
      <c r="E209" s="102">
        <f>SUM(D208)</f>
        <v>0</v>
      </c>
      <c r="F209" s="114"/>
      <c r="G209" s="118"/>
      <c r="H209" s="92"/>
      <c r="I209" s="92"/>
      <c r="J209" s="92"/>
      <c r="K209" s="92"/>
    </row>
    <row r="210" ht="18" customHeight="1">
      <c r="A210" t="s" s="120">
        <v>115</v>
      </c>
      <c r="B210" s="121"/>
      <c r="C210" t="s" s="122">
        <v>30</v>
      </c>
      <c r="D210" s="123">
        <v>150</v>
      </c>
      <c r="E210" s="108"/>
      <c r="F210" s="85"/>
      <c r="G210" s="92"/>
      <c r="H210" s="92"/>
      <c r="I210" s="92"/>
      <c r="J210" s="92"/>
      <c r="K210" s="92"/>
    </row>
    <row r="211" ht="13" customHeight="1">
      <c r="A211" t="s" s="93">
        <v>110</v>
      </c>
      <c r="B211" s="30">
        <v>0</v>
      </c>
      <c r="C211" s="30">
        <v>150</v>
      </c>
      <c r="D211" s="124">
        <f>C211*B211</f>
        <v>0</v>
      </c>
      <c r="E211" s="96"/>
      <c r="F211" s="97"/>
      <c r="G211" s="92"/>
      <c r="H211" s="92"/>
      <c r="I211" s="92"/>
      <c r="J211" s="92"/>
      <c r="K211" s="92"/>
    </row>
    <row r="212" ht="14" customHeight="1">
      <c r="A212" s="98"/>
      <c r="B212" s="99"/>
      <c r="C212" s="100"/>
      <c r="D212" t="s" s="101">
        <v>28</v>
      </c>
      <c r="E212" s="102">
        <f>SUM(D211)</f>
        <v>0</v>
      </c>
      <c r="F212" s="114"/>
      <c r="G212" s="118"/>
      <c r="H212" s="92"/>
      <c r="I212" s="92"/>
      <c r="J212" s="92"/>
      <c r="K212" s="92"/>
    </row>
    <row r="213" ht="18" customHeight="1">
      <c r="A213" t="s" s="120">
        <v>116</v>
      </c>
      <c r="B213" s="121"/>
      <c r="C213" t="s" s="122">
        <v>30</v>
      </c>
      <c r="D213" s="123">
        <v>100</v>
      </c>
      <c r="E213" s="108"/>
      <c r="F213" s="85"/>
      <c r="G213" s="92"/>
      <c r="H213" s="92"/>
      <c r="I213" s="92"/>
      <c r="J213" s="92"/>
      <c r="K213" s="92"/>
    </row>
    <row r="214" ht="13" customHeight="1">
      <c r="A214" t="s" s="93">
        <v>110</v>
      </c>
      <c r="B214" s="30">
        <v>1</v>
      </c>
      <c r="C214" s="30">
        <v>100</v>
      </c>
      <c r="D214" s="124">
        <f>C214*B214</f>
        <v>100</v>
      </c>
      <c r="E214" s="96"/>
      <c r="F214" s="97"/>
      <c r="G214" s="92"/>
      <c r="H214" s="92"/>
      <c r="I214" s="92"/>
      <c r="J214" s="92"/>
      <c r="K214" s="92"/>
    </row>
    <row r="215" ht="14" customHeight="1">
      <c r="A215" s="98"/>
      <c r="B215" s="99"/>
      <c r="C215" s="100"/>
      <c r="D215" t="s" s="101">
        <v>28</v>
      </c>
      <c r="E215" s="102">
        <f>SUM(D214)</f>
        <v>100</v>
      </c>
      <c r="F215" s="114"/>
      <c r="G215" s="118"/>
      <c r="H215" s="92"/>
      <c r="I215" s="92"/>
      <c r="J215" s="92"/>
      <c r="K215" s="92"/>
    </row>
    <row r="216" ht="18" customHeight="1">
      <c r="A216" t="s" s="120">
        <v>117</v>
      </c>
      <c r="B216" s="121"/>
      <c r="C216" t="s" s="122">
        <v>30</v>
      </c>
      <c r="D216" s="123">
        <v>100</v>
      </c>
      <c r="E216" s="108"/>
      <c r="F216" s="85"/>
      <c r="G216" s="92"/>
      <c r="H216" s="92"/>
      <c r="I216" s="92"/>
      <c r="J216" s="92"/>
      <c r="K216" s="92"/>
    </row>
    <row r="217" ht="13" customHeight="1">
      <c r="A217" t="s" s="93">
        <v>110</v>
      </c>
      <c r="B217" s="30">
        <v>1</v>
      </c>
      <c r="C217" s="30">
        <v>100</v>
      </c>
      <c r="D217" s="124">
        <f>C217*B217</f>
        <v>100</v>
      </c>
      <c r="E217" s="96"/>
      <c r="F217" s="97"/>
      <c r="G217" s="92"/>
      <c r="H217" s="92"/>
      <c r="I217" s="92"/>
      <c r="J217" s="92"/>
      <c r="K217" s="92"/>
    </row>
    <row r="218" ht="14" customHeight="1">
      <c r="A218" s="98"/>
      <c r="B218" s="99"/>
      <c r="C218" s="100"/>
      <c r="D218" t="s" s="101">
        <v>28</v>
      </c>
      <c r="E218" s="102">
        <f>SUM(D217)</f>
        <v>100</v>
      </c>
      <c r="F218" s="114"/>
      <c r="G218" s="118"/>
      <c r="H218" s="92"/>
      <c r="I218" s="92"/>
      <c r="J218" s="92"/>
      <c r="K218" s="92"/>
    </row>
    <row r="219" ht="18" customHeight="1">
      <c r="A219" t="s" s="120">
        <v>118</v>
      </c>
      <c r="B219" s="121"/>
      <c r="C219" t="s" s="122">
        <v>30</v>
      </c>
      <c r="D219" s="123">
        <v>100</v>
      </c>
      <c r="E219" s="108"/>
      <c r="F219" s="85"/>
      <c r="G219" s="92"/>
      <c r="H219" s="92"/>
      <c r="I219" s="92"/>
      <c r="J219" s="92"/>
      <c r="K219" s="92"/>
    </row>
    <row r="220" ht="13" customHeight="1">
      <c r="A220" t="s" s="93">
        <v>110</v>
      </c>
      <c r="B220" s="30">
        <v>0</v>
      </c>
      <c r="C220" s="30">
        <v>100</v>
      </c>
      <c r="D220" s="124">
        <f>C220*B220</f>
        <v>0</v>
      </c>
      <c r="E220" s="96"/>
      <c r="F220" s="97"/>
      <c r="G220" s="92"/>
      <c r="H220" s="92"/>
      <c r="I220" s="92"/>
      <c r="J220" s="92"/>
      <c r="K220" s="92"/>
    </row>
    <row r="221" ht="14" customHeight="1">
      <c r="A221" s="98"/>
      <c r="B221" s="99"/>
      <c r="C221" s="100"/>
      <c r="D221" t="s" s="101">
        <v>28</v>
      </c>
      <c r="E221" s="102">
        <f>SUM(D220)</f>
        <v>0</v>
      </c>
      <c r="F221" s="114"/>
      <c r="G221" s="118"/>
      <c r="H221" s="92"/>
      <c r="I221" s="92"/>
      <c r="J221" s="92"/>
      <c r="K221" s="92"/>
    </row>
    <row r="222" ht="18" customHeight="1">
      <c r="A222" t="s" s="120">
        <v>119</v>
      </c>
      <c r="B222" s="121"/>
      <c r="C222" t="s" s="122">
        <v>30</v>
      </c>
      <c r="D222" s="123">
        <v>100</v>
      </c>
      <c r="E222" s="108"/>
      <c r="F222" s="85"/>
      <c r="G222" s="92"/>
      <c r="H222" s="92"/>
      <c r="I222" s="92"/>
      <c r="J222" s="92"/>
      <c r="K222" s="92"/>
    </row>
    <row r="223" ht="13" customHeight="1">
      <c r="A223" t="s" s="93">
        <v>110</v>
      </c>
      <c r="B223" s="30">
        <v>0</v>
      </c>
      <c r="C223" s="30">
        <v>100</v>
      </c>
      <c r="D223" s="124">
        <f>C223*B223</f>
        <v>0</v>
      </c>
      <c r="E223" s="96"/>
      <c r="F223" s="97"/>
      <c r="G223" s="92"/>
      <c r="H223" s="92"/>
      <c r="I223" s="92"/>
      <c r="J223" s="92"/>
      <c r="K223" s="92"/>
    </row>
    <row r="224" ht="14" customHeight="1">
      <c r="A224" s="98"/>
      <c r="B224" s="99"/>
      <c r="C224" s="100"/>
      <c r="D224" t="s" s="101">
        <v>28</v>
      </c>
      <c r="E224" s="102">
        <f>SUM(D223)</f>
        <v>0</v>
      </c>
      <c r="F224" s="114"/>
      <c r="G224" s="118"/>
      <c r="H224" s="92"/>
      <c r="I224" s="92"/>
      <c r="J224" s="92"/>
      <c r="K224" s="92"/>
    </row>
    <row r="225" ht="18" customHeight="1">
      <c r="A225" t="s" s="120">
        <v>120</v>
      </c>
      <c r="B225" s="121"/>
      <c r="C225" t="s" s="122">
        <v>30</v>
      </c>
      <c r="D225" s="123">
        <v>150</v>
      </c>
      <c r="E225" s="108"/>
      <c r="F225" s="85"/>
      <c r="G225" s="92"/>
      <c r="H225" s="92"/>
      <c r="I225" s="92"/>
      <c r="J225" s="92"/>
      <c r="K225" s="92"/>
    </row>
    <row r="226" ht="13" customHeight="1">
      <c r="A226" t="s" s="93">
        <v>110</v>
      </c>
      <c r="B226" s="30">
        <v>1</v>
      </c>
      <c r="C226" s="30">
        <v>150</v>
      </c>
      <c r="D226" s="124">
        <f>C226*B226</f>
        <v>150</v>
      </c>
      <c r="E226" s="96"/>
      <c r="F226" s="97"/>
      <c r="G226" s="92"/>
      <c r="H226" s="92"/>
      <c r="I226" s="92"/>
      <c r="J226" s="92"/>
      <c r="K226" s="92"/>
    </row>
    <row r="227" ht="14" customHeight="1">
      <c r="A227" s="98"/>
      <c r="B227" s="99"/>
      <c r="C227" s="100"/>
      <c r="D227" t="s" s="101">
        <v>28</v>
      </c>
      <c r="E227" s="102">
        <f>SUM(D226)</f>
        <v>150</v>
      </c>
      <c r="F227" s="114"/>
      <c r="G227" s="118"/>
      <c r="H227" s="92"/>
      <c r="I227" s="92"/>
      <c r="J227" s="92"/>
      <c r="K227" s="92"/>
    </row>
    <row r="228" ht="18" customHeight="1">
      <c r="A228" t="s" s="120">
        <v>121</v>
      </c>
      <c r="B228" s="121"/>
      <c r="C228" t="s" s="122">
        <v>30</v>
      </c>
      <c r="D228" s="123">
        <v>100</v>
      </c>
      <c r="E228" s="108"/>
      <c r="F228" s="85"/>
      <c r="G228" s="92"/>
      <c r="H228" s="92"/>
      <c r="I228" s="92"/>
      <c r="J228" s="92"/>
      <c r="K228" s="92"/>
    </row>
    <row r="229" ht="13" customHeight="1">
      <c r="A229" t="s" s="93">
        <v>110</v>
      </c>
      <c r="B229" s="30">
        <v>1</v>
      </c>
      <c r="C229" s="30">
        <v>100</v>
      </c>
      <c r="D229" s="124">
        <f>C229*B229</f>
        <v>100</v>
      </c>
      <c r="E229" s="96"/>
      <c r="F229" s="97"/>
      <c r="G229" s="92"/>
      <c r="H229" s="92"/>
      <c r="I229" s="92"/>
      <c r="J229" s="92"/>
      <c r="K229" s="92"/>
    </row>
    <row r="230" ht="14" customHeight="1">
      <c r="A230" s="98"/>
      <c r="B230" s="99"/>
      <c r="C230" s="100"/>
      <c r="D230" t="s" s="101">
        <v>28</v>
      </c>
      <c r="E230" s="102">
        <f>SUM(D229)</f>
        <v>100</v>
      </c>
      <c r="F230" s="114"/>
      <c r="G230" s="118"/>
      <c r="H230" s="92"/>
      <c r="I230" s="92"/>
      <c r="J230" s="92"/>
      <c r="K230" s="92"/>
    </row>
    <row r="231" ht="18" customHeight="1">
      <c r="A231" t="s" s="120">
        <v>122</v>
      </c>
      <c r="B231" s="121"/>
      <c r="C231" t="s" s="122">
        <v>30</v>
      </c>
      <c r="D231" s="123">
        <v>100</v>
      </c>
      <c r="E231" s="108"/>
      <c r="F231" s="85"/>
      <c r="G231" s="92"/>
      <c r="H231" s="92"/>
      <c r="I231" s="92"/>
      <c r="J231" s="92"/>
      <c r="K231" s="92"/>
    </row>
    <row r="232" ht="13" customHeight="1">
      <c r="A232" t="s" s="93">
        <v>110</v>
      </c>
      <c r="B232" s="30">
        <v>0</v>
      </c>
      <c r="C232" s="30">
        <v>100</v>
      </c>
      <c r="D232" s="124">
        <f>C232*B232</f>
        <v>0</v>
      </c>
      <c r="E232" s="96"/>
      <c r="F232" s="97"/>
      <c r="G232" s="92"/>
      <c r="H232" s="92"/>
      <c r="I232" s="92"/>
      <c r="J232" s="92"/>
      <c r="K232" s="92"/>
    </row>
    <row r="233" ht="14" customHeight="1">
      <c r="A233" s="98"/>
      <c r="B233" s="99"/>
      <c r="C233" s="100"/>
      <c r="D233" t="s" s="101">
        <v>28</v>
      </c>
      <c r="E233" s="102">
        <f>SUM(D232)</f>
        <v>0</v>
      </c>
      <c r="F233" s="114"/>
      <c r="G233" s="118"/>
      <c r="H233" s="92"/>
      <c r="I233" s="92"/>
      <c r="J233" s="92"/>
      <c r="K233" s="92"/>
    </row>
    <row r="234" ht="18" customHeight="1">
      <c r="A234" t="s" s="120">
        <v>123</v>
      </c>
      <c r="B234" s="121"/>
      <c r="C234" t="s" s="122">
        <v>30</v>
      </c>
      <c r="D234" s="123">
        <v>100</v>
      </c>
      <c r="E234" s="108"/>
      <c r="F234" s="85"/>
      <c r="G234" s="92"/>
      <c r="H234" s="92"/>
      <c r="I234" s="92"/>
      <c r="J234" s="92"/>
      <c r="K234" s="92"/>
    </row>
    <row r="235" ht="13" customHeight="1">
      <c r="A235" t="s" s="93">
        <v>110</v>
      </c>
      <c r="B235" s="30">
        <v>1</v>
      </c>
      <c r="C235" s="30">
        <v>100</v>
      </c>
      <c r="D235" s="124">
        <f>C235*B235</f>
        <v>100</v>
      </c>
      <c r="E235" s="96"/>
      <c r="F235" s="97"/>
      <c r="G235" s="92"/>
      <c r="H235" s="92"/>
      <c r="I235" s="92"/>
      <c r="J235" s="92"/>
      <c r="K235" s="92"/>
    </row>
    <row r="236" ht="14" customHeight="1">
      <c r="A236" s="98"/>
      <c r="B236" s="99"/>
      <c r="C236" s="100"/>
      <c r="D236" t="s" s="101">
        <v>28</v>
      </c>
      <c r="E236" s="102">
        <f>SUM(D235)</f>
        <v>100</v>
      </c>
      <c r="F236" s="114"/>
      <c r="G236" s="118"/>
      <c r="H236" s="92"/>
      <c r="I236" s="92"/>
      <c r="J236" s="92"/>
      <c r="K236" s="92"/>
    </row>
    <row r="237" ht="18" customHeight="1">
      <c r="A237" t="s" s="120">
        <v>124</v>
      </c>
      <c r="B237" s="121"/>
      <c r="C237" t="s" s="122">
        <v>30</v>
      </c>
      <c r="D237" s="123">
        <v>100</v>
      </c>
      <c r="E237" s="108"/>
      <c r="F237" s="85"/>
      <c r="G237" s="92"/>
      <c r="H237" s="92"/>
      <c r="I237" s="92"/>
      <c r="J237" s="92"/>
      <c r="K237" s="92"/>
    </row>
    <row r="238" ht="13" customHeight="1">
      <c r="A238" t="s" s="93">
        <v>110</v>
      </c>
      <c r="B238" s="30">
        <v>1</v>
      </c>
      <c r="C238" s="30">
        <v>100</v>
      </c>
      <c r="D238" s="124">
        <f>C238*B238</f>
        <v>100</v>
      </c>
      <c r="E238" s="96"/>
      <c r="F238" s="97"/>
      <c r="G238" s="92"/>
      <c r="H238" s="92"/>
      <c r="I238" s="92"/>
      <c r="J238" s="92"/>
      <c r="K238" s="92"/>
    </row>
    <row r="239" ht="14" customHeight="1">
      <c r="A239" s="98"/>
      <c r="B239" s="99"/>
      <c r="C239" s="100"/>
      <c r="D239" t="s" s="101">
        <v>28</v>
      </c>
      <c r="E239" s="102">
        <f>SUM(D238)</f>
        <v>100</v>
      </c>
      <c r="F239" s="114"/>
      <c r="G239" s="118"/>
      <c r="H239" s="92"/>
      <c r="I239" s="92"/>
      <c r="J239" s="92"/>
      <c r="K239" s="92"/>
    </row>
    <row r="240" ht="18" customHeight="1">
      <c r="A240" t="s" s="120">
        <v>125</v>
      </c>
      <c r="B240" s="121"/>
      <c r="C240" t="s" s="122">
        <v>30</v>
      </c>
      <c r="D240" s="123">
        <v>100</v>
      </c>
      <c r="E240" s="108"/>
      <c r="F240" s="85"/>
      <c r="G240" s="92"/>
      <c r="H240" s="92"/>
      <c r="I240" s="92"/>
      <c r="J240" s="92"/>
      <c r="K240" s="92"/>
    </row>
    <row r="241" ht="13" customHeight="1">
      <c r="A241" t="s" s="93">
        <v>110</v>
      </c>
      <c r="B241" s="30">
        <v>1</v>
      </c>
      <c r="C241" s="30">
        <v>100</v>
      </c>
      <c r="D241" s="124">
        <f>C241*B241</f>
        <v>100</v>
      </c>
      <c r="E241" s="96"/>
      <c r="F241" s="97"/>
      <c r="G241" s="92"/>
      <c r="H241" s="92"/>
      <c r="I241" s="92"/>
      <c r="J241" s="92"/>
      <c r="K241" s="92"/>
    </row>
    <row r="242" ht="14" customHeight="1">
      <c r="A242" s="98"/>
      <c r="B242" s="99"/>
      <c r="C242" s="100"/>
      <c r="D242" t="s" s="101">
        <v>28</v>
      </c>
      <c r="E242" s="102">
        <f>SUM(D241)</f>
        <v>100</v>
      </c>
      <c r="F242" s="114"/>
      <c r="G242" s="118"/>
      <c r="H242" s="92"/>
      <c r="I242" s="92"/>
      <c r="J242" s="92"/>
      <c r="K242" s="92"/>
    </row>
    <row r="243" ht="18" customHeight="1">
      <c r="A243" t="s" s="120">
        <v>126</v>
      </c>
      <c r="B243" s="121"/>
      <c r="C243" t="s" s="122">
        <v>30</v>
      </c>
      <c r="D243" s="123">
        <v>100</v>
      </c>
      <c r="E243" s="108"/>
      <c r="F243" s="85"/>
      <c r="G243" s="92"/>
      <c r="H243" s="92"/>
      <c r="I243" s="92"/>
      <c r="J243" s="92"/>
      <c r="K243" s="92"/>
    </row>
    <row r="244" ht="13" customHeight="1">
      <c r="A244" t="s" s="93">
        <v>110</v>
      </c>
      <c r="B244" s="30">
        <v>0</v>
      </c>
      <c r="C244" s="30">
        <v>100</v>
      </c>
      <c r="D244" s="124">
        <f>C244*B244</f>
        <v>0</v>
      </c>
      <c r="E244" s="96"/>
      <c r="F244" s="97"/>
      <c r="G244" s="92"/>
      <c r="H244" s="92"/>
      <c r="I244" s="92"/>
      <c r="J244" s="92"/>
      <c r="K244" s="92"/>
    </row>
    <row r="245" ht="14" customHeight="1">
      <c r="A245" s="98"/>
      <c r="B245" s="99"/>
      <c r="C245" s="100"/>
      <c r="D245" t="s" s="101">
        <v>28</v>
      </c>
      <c r="E245" s="102">
        <f>SUM(D244)</f>
        <v>0</v>
      </c>
      <c r="F245" s="114"/>
      <c r="G245" s="118"/>
      <c r="H245" s="92"/>
      <c r="I245" s="92"/>
      <c r="J245" s="92"/>
      <c r="K245" s="92"/>
    </row>
    <row r="246" ht="18" customHeight="1">
      <c r="A246" t="s" s="127">
        <v>127</v>
      </c>
      <c r="B246" s="121"/>
      <c r="C246" t="s" s="122">
        <v>30</v>
      </c>
      <c r="D246" s="123">
        <v>100</v>
      </c>
      <c r="E246" s="108"/>
      <c r="F246" s="85"/>
      <c r="G246" s="92"/>
      <c r="H246" s="92"/>
      <c r="I246" s="92"/>
      <c r="J246" s="92"/>
      <c r="K246" s="92"/>
    </row>
    <row r="247" ht="13" customHeight="1">
      <c r="A247" t="s" s="93">
        <v>110</v>
      </c>
      <c r="B247" s="30">
        <v>0</v>
      </c>
      <c r="C247" s="30">
        <v>100</v>
      </c>
      <c r="D247" s="124">
        <f>C247*B247</f>
        <v>0</v>
      </c>
      <c r="E247" s="96"/>
      <c r="F247" s="97"/>
      <c r="G247" s="92"/>
      <c r="H247" s="92"/>
      <c r="I247" s="92"/>
      <c r="J247" s="92"/>
      <c r="K247" s="92"/>
    </row>
    <row r="248" ht="14" customHeight="1">
      <c r="A248" s="98"/>
      <c r="B248" s="99"/>
      <c r="C248" s="100"/>
      <c r="D248" t="s" s="101">
        <v>28</v>
      </c>
      <c r="E248" s="102">
        <f>SUM(D247)</f>
        <v>0</v>
      </c>
      <c r="F248" s="114"/>
      <c r="G248" s="118"/>
      <c r="H248" s="92"/>
      <c r="I248" s="92"/>
      <c r="J248" s="92"/>
      <c r="K248" s="92"/>
    </row>
    <row r="249" ht="18" customHeight="1">
      <c r="A249" t="s" s="127">
        <v>128</v>
      </c>
      <c r="B249" s="121"/>
      <c r="C249" t="s" s="122">
        <v>30</v>
      </c>
      <c r="D249" s="123">
        <v>100</v>
      </c>
      <c r="E249" s="108"/>
      <c r="F249" s="85"/>
      <c r="G249" s="92"/>
      <c r="H249" s="92"/>
      <c r="I249" s="92"/>
      <c r="J249" s="92"/>
      <c r="K249" s="92"/>
    </row>
    <row r="250" ht="13" customHeight="1">
      <c r="A250" t="s" s="93">
        <v>110</v>
      </c>
      <c r="B250" s="30">
        <v>0</v>
      </c>
      <c r="C250" s="30">
        <v>100</v>
      </c>
      <c r="D250" s="124">
        <f>C250*B250</f>
        <v>0</v>
      </c>
      <c r="E250" s="96"/>
      <c r="F250" s="97"/>
      <c r="G250" s="92"/>
      <c r="H250" s="92"/>
      <c r="I250" s="92"/>
      <c r="J250" s="92"/>
      <c r="K250" s="92"/>
    </row>
    <row r="251" ht="14" customHeight="1">
      <c r="A251" s="98"/>
      <c r="B251" s="99"/>
      <c r="C251" s="100"/>
      <c r="D251" t="s" s="101">
        <v>28</v>
      </c>
      <c r="E251" s="102">
        <f>SUM(D250)</f>
        <v>0</v>
      </c>
      <c r="F251" s="114"/>
      <c r="G251" s="118"/>
      <c r="H251" s="92"/>
      <c r="I251" s="92"/>
      <c r="J251" s="92"/>
      <c r="K251" s="92"/>
    </row>
    <row r="252" ht="13" customHeight="1">
      <c r="A252" s="19"/>
      <c r="B252" s="128"/>
      <c r="C252" s="129"/>
      <c r="D252" s="130"/>
      <c r="E252" s="131"/>
      <c r="F252" s="131"/>
      <c r="G252" s="92"/>
      <c r="H252" s="92"/>
      <c r="I252" s="92"/>
      <c r="J252" s="92"/>
      <c r="K252" s="92"/>
    </row>
    <row r="253" ht="13" customHeight="1">
      <c r="A253" s="132"/>
      <c r="B253" s="133"/>
      <c r="C253" s="134"/>
      <c r="D253" s="135"/>
      <c r="E253" s="136"/>
      <c r="F253" s="136"/>
      <c r="G253" s="92"/>
      <c r="H253" s="92"/>
      <c r="I253" s="92"/>
      <c r="J253" s="92"/>
      <c r="K253" s="92"/>
    </row>
    <row r="254" ht="18" customHeight="1">
      <c r="A254" t="s" s="137">
        <v>129</v>
      </c>
      <c r="B254" s="138"/>
      <c r="C254" s="139"/>
      <c r="D254" s="140"/>
      <c r="E254" s="90"/>
      <c r="F254" s="91"/>
      <c r="G254" s="92"/>
      <c r="H254" s="92"/>
      <c r="I254" s="92"/>
      <c r="J254" s="92"/>
      <c r="K254" s="92"/>
    </row>
    <row r="255" ht="13" customHeight="1">
      <c r="A255" t="s" s="141">
        <v>130</v>
      </c>
      <c r="B255" s="30">
        <v>0</v>
      </c>
      <c r="C255" s="30">
        <v>50</v>
      </c>
      <c r="D255" s="142">
        <f>B255*C255</f>
        <v>0</v>
      </c>
      <c r="E255" s="90"/>
      <c r="F255" s="91"/>
      <c r="G255" s="92"/>
      <c r="H255" s="92"/>
      <c r="I255" s="92"/>
      <c r="J255" s="92"/>
      <c r="K255" s="92"/>
    </row>
    <row r="256" ht="13" customHeight="1">
      <c r="A256" t="s" s="141">
        <v>131</v>
      </c>
      <c r="B256" s="30">
        <v>0</v>
      </c>
      <c r="C256" s="30">
        <v>50</v>
      </c>
      <c r="D256" s="142">
        <f>B256*C256</f>
        <v>0</v>
      </c>
      <c r="E256" s="90"/>
      <c r="F256" s="91"/>
      <c r="G256" s="92"/>
      <c r="H256" s="92"/>
      <c r="I256" s="92"/>
      <c r="J256" s="92"/>
      <c r="K256" s="92"/>
    </row>
    <row r="257" ht="13" customHeight="1">
      <c r="A257" t="s" s="141">
        <v>132</v>
      </c>
      <c r="B257" s="30">
        <v>0</v>
      </c>
      <c r="C257" s="30">
        <v>50</v>
      </c>
      <c r="D257" s="142">
        <f>B257*C257</f>
        <v>0</v>
      </c>
      <c r="E257" s="90"/>
      <c r="F257" s="91"/>
      <c r="G257" s="92"/>
      <c r="H257" s="92"/>
      <c r="I257" s="92"/>
      <c r="J257" s="92"/>
      <c r="K257" s="92"/>
    </row>
    <row r="258" ht="13" customHeight="1">
      <c r="A258" t="s" s="141">
        <v>133</v>
      </c>
      <c r="B258" s="30">
        <v>1</v>
      </c>
      <c r="C258" s="30">
        <v>50</v>
      </c>
      <c r="D258" s="142">
        <f>B258*C258</f>
        <v>50</v>
      </c>
      <c r="E258" s="90"/>
      <c r="F258" s="91"/>
      <c r="G258" s="92"/>
      <c r="H258" s="92"/>
      <c r="I258" s="92"/>
      <c r="J258" s="92"/>
      <c r="K258" s="92"/>
    </row>
    <row r="259" ht="13" customHeight="1">
      <c r="A259" t="s" s="141">
        <v>134</v>
      </c>
      <c r="B259" s="30">
        <v>1</v>
      </c>
      <c r="C259" s="30">
        <v>50</v>
      </c>
      <c r="D259" s="142">
        <f>B259*C259</f>
        <v>50</v>
      </c>
      <c r="E259" s="90"/>
      <c r="F259" s="91"/>
      <c r="G259" s="92"/>
      <c r="H259" s="92"/>
      <c r="I259" s="92"/>
      <c r="J259" s="92"/>
      <c r="K259" s="92"/>
    </row>
    <row r="260" ht="13" customHeight="1">
      <c r="A260" t="s" s="141">
        <v>135</v>
      </c>
      <c r="B260" s="30">
        <v>0</v>
      </c>
      <c r="C260" s="30">
        <v>50</v>
      </c>
      <c r="D260" s="142">
        <f>B260*C260</f>
        <v>0</v>
      </c>
      <c r="E260" s="90"/>
      <c r="F260" s="91"/>
      <c r="G260" s="92"/>
      <c r="H260" s="92"/>
      <c r="I260" s="92"/>
      <c r="J260" s="92"/>
      <c r="K260" s="92"/>
    </row>
    <row r="261" ht="13" customHeight="1">
      <c r="A261" t="s" s="141">
        <v>136</v>
      </c>
      <c r="B261" s="30">
        <v>1</v>
      </c>
      <c r="C261" s="30">
        <v>50</v>
      </c>
      <c r="D261" s="142">
        <f>B261*C261</f>
        <v>50</v>
      </c>
      <c r="E261" s="90"/>
      <c r="F261" s="91"/>
      <c r="G261" s="92"/>
      <c r="H261" s="92"/>
      <c r="I261" s="92"/>
      <c r="J261" s="92"/>
      <c r="K261" s="92"/>
    </row>
    <row r="262" ht="13" customHeight="1">
      <c r="A262" t="s" s="141">
        <v>137</v>
      </c>
      <c r="B262" s="30">
        <v>1</v>
      </c>
      <c r="C262" s="30">
        <v>50</v>
      </c>
      <c r="D262" s="142">
        <f>B262*C262</f>
        <v>50</v>
      </c>
      <c r="E262" s="90"/>
      <c r="F262" s="91"/>
      <c r="G262" s="92"/>
      <c r="H262" s="92"/>
      <c r="I262" s="92"/>
      <c r="J262" s="92"/>
      <c r="K262" s="92"/>
    </row>
    <row r="263" ht="13" customHeight="1">
      <c r="A263" t="s" s="141">
        <v>138</v>
      </c>
      <c r="B263" s="30">
        <v>1</v>
      </c>
      <c r="C263" s="30">
        <v>50</v>
      </c>
      <c r="D263" s="142">
        <f>B263*C263</f>
        <v>50</v>
      </c>
      <c r="E263" s="90"/>
      <c r="F263" s="91"/>
      <c r="G263" s="92"/>
      <c r="H263" s="92"/>
      <c r="I263" s="92"/>
      <c r="J263" s="92"/>
      <c r="K263" s="92"/>
    </row>
    <row r="264" ht="13" customHeight="1">
      <c r="A264" t="s" s="141">
        <v>139</v>
      </c>
      <c r="B264" s="30">
        <v>1</v>
      </c>
      <c r="C264" s="30">
        <v>50</v>
      </c>
      <c r="D264" s="142">
        <f>B264*C264</f>
        <v>50</v>
      </c>
      <c r="E264" s="90"/>
      <c r="F264" s="91"/>
      <c r="G264" s="92"/>
      <c r="H264" s="92"/>
      <c r="I264" s="92"/>
      <c r="J264" s="92"/>
      <c r="K264" s="92"/>
    </row>
    <row r="265" ht="13" customHeight="1">
      <c r="A265" t="s" s="141">
        <v>140</v>
      </c>
      <c r="B265" s="30">
        <v>0</v>
      </c>
      <c r="C265" s="30">
        <v>50</v>
      </c>
      <c r="D265" s="142">
        <f>B265*C265</f>
        <v>0</v>
      </c>
      <c r="E265" s="90"/>
      <c r="F265" s="91"/>
      <c r="G265" s="92"/>
      <c r="H265" s="92"/>
      <c r="I265" s="92"/>
      <c r="J265" s="92"/>
      <c r="K265" s="92"/>
    </row>
    <row r="266" ht="13" customHeight="1">
      <c r="A266" t="s" s="141">
        <v>141</v>
      </c>
      <c r="B266" s="30">
        <v>0</v>
      </c>
      <c r="C266" s="30">
        <v>50</v>
      </c>
      <c r="D266" s="142">
        <f>B266*C266</f>
        <v>0</v>
      </c>
      <c r="E266" s="90"/>
      <c r="F266" s="91"/>
      <c r="G266" s="92"/>
      <c r="H266" s="92"/>
      <c r="I266" s="92"/>
      <c r="J266" s="92"/>
      <c r="K266" s="92"/>
    </row>
    <row r="267" ht="13" customHeight="1">
      <c r="A267" t="s" s="141">
        <v>142</v>
      </c>
      <c r="B267" s="30">
        <v>0</v>
      </c>
      <c r="C267" s="30">
        <v>50</v>
      </c>
      <c r="D267" s="142">
        <f>B267*C267</f>
        <v>0</v>
      </c>
      <c r="E267" s="90"/>
      <c r="F267" s="91"/>
      <c r="G267" s="92"/>
      <c r="H267" s="92"/>
      <c r="I267" s="92"/>
      <c r="J267" s="92"/>
      <c r="K267" s="92"/>
    </row>
    <row r="268" ht="13" customHeight="1">
      <c r="A268" t="s" s="141">
        <v>143</v>
      </c>
      <c r="B268" s="30">
        <v>0</v>
      </c>
      <c r="C268" s="30">
        <v>50</v>
      </c>
      <c r="D268" s="142">
        <f>B268*C268</f>
        <v>0</v>
      </c>
      <c r="E268" s="90"/>
      <c r="F268" s="91"/>
      <c r="G268" s="92"/>
      <c r="H268" s="92"/>
      <c r="I268" s="92"/>
      <c r="J268" s="92"/>
      <c r="K268" s="92"/>
    </row>
    <row r="269" ht="13" customHeight="1">
      <c r="A269" t="s" s="141">
        <v>144</v>
      </c>
      <c r="B269" s="30">
        <v>0</v>
      </c>
      <c r="C269" s="30">
        <v>50</v>
      </c>
      <c r="D269" s="142">
        <f>B269*C269</f>
        <v>0</v>
      </c>
      <c r="E269" s="90"/>
      <c r="F269" s="91"/>
      <c r="G269" s="92"/>
      <c r="H269" s="92"/>
      <c r="I269" s="92"/>
      <c r="J269" s="92"/>
      <c r="K269" s="92"/>
    </row>
    <row r="270" ht="13" customHeight="1">
      <c r="A270" t="s" s="162">
        <v>145</v>
      </c>
      <c r="B270" s="30">
        <v>0</v>
      </c>
      <c r="C270" s="29">
        <v>150</v>
      </c>
      <c r="D270" s="142">
        <f>B270*C270</f>
        <v>0</v>
      </c>
      <c r="E270" s="96"/>
      <c r="F270" s="97"/>
      <c r="G270" s="92"/>
      <c r="H270" s="92"/>
      <c r="I270" s="92"/>
      <c r="J270" s="92"/>
      <c r="K270" s="92"/>
    </row>
    <row r="271" ht="14" customHeight="1">
      <c r="A271" s="98"/>
      <c r="B271" s="99"/>
      <c r="C271" s="100"/>
      <c r="D271" t="s" s="101">
        <v>28</v>
      </c>
      <c r="E271" s="102">
        <f>SUM(D255:D270)</f>
        <v>300</v>
      </c>
      <c r="F271" s="103"/>
      <c r="G271" s="79"/>
      <c r="H271" s="80"/>
      <c r="I271" s="80"/>
      <c r="J271" s="80"/>
      <c r="K271" s="80"/>
    </row>
    <row r="272" ht="13" customHeight="1">
      <c r="A272" s="18"/>
      <c r="B272" s="18"/>
      <c r="C272" s="18"/>
      <c r="D272" s="84"/>
      <c r="E272" s="131"/>
      <c r="F272" s="85"/>
      <c r="G272" s="19"/>
      <c r="H272" s="19"/>
      <c r="I272" s="19"/>
      <c r="J272" s="19"/>
      <c r="K272" s="19"/>
    </row>
    <row r="273" ht="18" customHeight="1">
      <c r="A273" t="s" s="143">
        <v>146</v>
      </c>
      <c r="B273" s="144"/>
      <c r="C273" t="s" s="145">
        <v>30</v>
      </c>
      <c r="D273" s="146">
        <v>200</v>
      </c>
      <c r="E273" s="90"/>
      <c r="F273" s="91"/>
      <c r="G273" s="92"/>
      <c r="H273" s="92"/>
      <c r="I273" s="92"/>
      <c r="J273" s="92"/>
      <c r="K273" s="92"/>
    </row>
    <row r="274" ht="13" customHeight="1">
      <c r="A274" t="s" s="93">
        <v>110</v>
      </c>
      <c r="B274" s="30">
        <v>1</v>
      </c>
      <c r="C274" s="30">
        <v>200</v>
      </c>
      <c r="D274" s="124">
        <f>C274*B274</f>
        <v>200</v>
      </c>
      <c r="E274" s="96"/>
      <c r="F274" s="97"/>
      <c r="G274" s="92"/>
      <c r="H274" s="92"/>
      <c r="I274" s="92"/>
      <c r="J274" s="92"/>
      <c r="K274" s="92"/>
    </row>
    <row r="275" ht="14" customHeight="1">
      <c r="A275" s="98"/>
      <c r="B275" s="99"/>
      <c r="C275" s="100"/>
      <c r="D275" t="s" s="101">
        <v>28</v>
      </c>
      <c r="E275" s="102">
        <f>SUM(D274)</f>
        <v>200</v>
      </c>
      <c r="F275" s="114"/>
      <c r="G275" s="118"/>
      <c r="H275" s="92"/>
      <c r="I275" s="92"/>
      <c r="J275" s="92"/>
      <c r="K275" s="92"/>
    </row>
    <row r="276" ht="18" customHeight="1">
      <c r="A276" t="s" s="120">
        <v>147</v>
      </c>
      <c r="B276" s="121"/>
      <c r="C276" t="s" s="122">
        <v>30</v>
      </c>
      <c r="D276" s="123">
        <v>200</v>
      </c>
      <c r="E276" s="108"/>
      <c r="F276" s="85"/>
      <c r="G276" s="92"/>
      <c r="H276" s="92"/>
      <c r="I276" s="92"/>
      <c r="J276" s="92"/>
      <c r="K276" s="92"/>
    </row>
    <row r="277" ht="13" customHeight="1">
      <c r="A277" t="s" s="93">
        <v>110</v>
      </c>
      <c r="B277" s="30">
        <v>1</v>
      </c>
      <c r="C277" s="30">
        <v>200</v>
      </c>
      <c r="D277" s="124">
        <f>C277*B277</f>
        <v>200</v>
      </c>
      <c r="E277" s="96"/>
      <c r="F277" s="97"/>
      <c r="G277" s="92"/>
      <c r="H277" s="92"/>
      <c r="I277" s="92"/>
      <c r="J277" s="92"/>
      <c r="K277" s="92"/>
    </row>
    <row r="278" ht="14" customHeight="1">
      <c r="A278" s="98"/>
      <c r="B278" s="99"/>
      <c r="C278" s="100"/>
      <c r="D278" t="s" s="101">
        <v>28</v>
      </c>
      <c r="E278" s="102">
        <f>SUM(D277)</f>
        <v>200</v>
      </c>
      <c r="F278" s="114"/>
      <c r="G278" s="118"/>
      <c r="H278" s="92"/>
      <c r="I278" s="92"/>
      <c r="J278" s="92"/>
      <c r="K278" s="92"/>
    </row>
    <row r="279" ht="18" customHeight="1">
      <c r="A279" t="s" s="120">
        <v>148</v>
      </c>
      <c r="B279" s="121"/>
      <c r="C279" t="s" s="122">
        <v>30</v>
      </c>
      <c r="D279" s="123">
        <v>200</v>
      </c>
      <c r="E279" s="108"/>
      <c r="F279" s="85"/>
      <c r="G279" s="92"/>
      <c r="H279" s="92"/>
      <c r="I279" s="92"/>
      <c r="J279" s="92"/>
      <c r="K279" s="92"/>
    </row>
    <row r="280" ht="13" customHeight="1">
      <c r="A280" t="s" s="93">
        <v>110</v>
      </c>
      <c r="B280" s="30">
        <v>1</v>
      </c>
      <c r="C280" s="30">
        <v>200</v>
      </c>
      <c r="D280" s="124">
        <f>C280*B280</f>
        <v>200</v>
      </c>
      <c r="E280" s="96"/>
      <c r="F280" s="97"/>
      <c r="G280" s="92"/>
      <c r="H280" s="92"/>
      <c r="I280" s="92"/>
      <c r="J280" s="92"/>
      <c r="K280" s="92"/>
    </row>
    <row r="281" ht="14" customHeight="1">
      <c r="A281" s="98"/>
      <c r="B281" s="99"/>
      <c r="C281" s="100"/>
      <c r="D281" t="s" s="101">
        <v>28</v>
      </c>
      <c r="E281" s="102">
        <f>SUM(D280)</f>
        <v>200</v>
      </c>
      <c r="F281" s="114"/>
      <c r="G281" s="118"/>
      <c r="H281" s="92"/>
      <c r="I281" s="92"/>
      <c r="J281" s="92"/>
      <c r="K281" s="92"/>
    </row>
    <row r="282" ht="18" customHeight="1">
      <c r="A282" t="s" s="120">
        <v>149</v>
      </c>
      <c r="B282" s="121"/>
      <c r="C282" t="s" s="122">
        <v>30</v>
      </c>
      <c r="D282" s="123">
        <v>200</v>
      </c>
      <c r="E282" s="108"/>
      <c r="F282" s="85"/>
      <c r="G282" s="92"/>
      <c r="H282" s="92"/>
      <c r="I282" s="92"/>
      <c r="J282" s="92"/>
      <c r="K282" s="92"/>
    </row>
    <row r="283" ht="13" customHeight="1">
      <c r="A283" t="s" s="93">
        <v>110</v>
      </c>
      <c r="B283" s="30">
        <v>1</v>
      </c>
      <c r="C283" s="30">
        <v>200</v>
      </c>
      <c r="D283" s="124">
        <f>C283*B283</f>
        <v>200</v>
      </c>
      <c r="E283" s="96"/>
      <c r="F283" s="97"/>
      <c r="G283" s="92"/>
      <c r="H283" s="92"/>
      <c r="I283" s="92"/>
      <c r="J283" s="92"/>
      <c r="K283" s="92"/>
    </row>
    <row r="284" ht="14" customHeight="1">
      <c r="A284" s="98"/>
      <c r="B284" s="99"/>
      <c r="C284" s="100"/>
      <c r="D284" t="s" s="101">
        <v>28</v>
      </c>
      <c r="E284" s="102">
        <f>SUM(D283)</f>
        <v>200</v>
      </c>
      <c r="F284" s="114"/>
      <c r="G284" s="118"/>
      <c r="H284" s="92"/>
      <c r="I284" s="92"/>
      <c r="J284" s="92"/>
      <c r="K284" s="92"/>
    </row>
    <row r="285" ht="18" customHeight="1">
      <c r="A285" t="s" s="120">
        <v>150</v>
      </c>
      <c r="B285" s="121"/>
      <c r="C285" t="s" s="122">
        <v>30</v>
      </c>
      <c r="D285" s="123">
        <v>200</v>
      </c>
      <c r="E285" s="108"/>
      <c r="F285" s="85"/>
      <c r="G285" s="92"/>
      <c r="H285" s="92"/>
      <c r="I285" s="92"/>
      <c r="J285" s="92"/>
      <c r="K285" s="92"/>
    </row>
    <row r="286" ht="13" customHeight="1">
      <c r="A286" t="s" s="93">
        <v>110</v>
      </c>
      <c r="B286" s="30">
        <v>1</v>
      </c>
      <c r="C286" s="30">
        <v>200</v>
      </c>
      <c r="D286" s="124">
        <f>C286*B286</f>
        <v>200</v>
      </c>
      <c r="E286" s="96"/>
      <c r="F286" s="97"/>
      <c r="G286" s="92"/>
      <c r="H286" s="92"/>
      <c r="I286" s="92"/>
      <c r="J286" s="92"/>
      <c r="K286" s="92"/>
    </row>
    <row r="287" ht="14" customHeight="1">
      <c r="A287" s="98"/>
      <c r="B287" s="99"/>
      <c r="C287" s="100"/>
      <c r="D287" t="s" s="101">
        <v>28</v>
      </c>
      <c r="E287" s="102">
        <f>SUM(D286)</f>
        <v>200</v>
      </c>
      <c r="F287" s="114"/>
      <c r="G287" s="118"/>
      <c r="H287" s="92"/>
      <c r="I287" s="92"/>
      <c r="J287" s="92"/>
      <c r="K287" s="92"/>
    </row>
    <row r="288" ht="13" customHeight="1">
      <c r="A288" s="19"/>
      <c r="B288" s="19"/>
      <c r="C288" s="19"/>
      <c r="D288" s="130"/>
      <c r="E288" s="131"/>
      <c r="F288" s="85"/>
      <c r="G288" s="92"/>
      <c r="H288" s="92"/>
      <c r="I288" s="92"/>
      <c r="J288" s="92"/>
      <c r="K288" s="92"/>
    </row>
    <row r="289" ht="13" customHeight="1">
      <c r="A289" s="92"/>
      <c r="B289" s="92"/>
      <c r="C289" s="92"/>
      <c r="D289" s="147"/>
      <c r="E289" s="136"/>
      <c r="F289" s="91"/>
      <c r="G289" s="92"/>
      <c r="H289" s="92"/>
      <c r="I289" s="92"/>
      <c r="J289" s="92"/>
      <c r="K289" s="92"/>
    </row>
    <row r="290" ht="14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</row>
    <row r="291" ht="31" customHeight="1">
      <c r="A291" t="s" s="148">
        <v>153</v>
      </c>
      <c r="B291" s="51"/>
      <c r="C291" s="51"/>
      <c r="D291" t="s" s="149">
        <v>151</v>
      </c>
      <c r="E291" s="150"/>
      <c r="F291" s="151"/>
      <c r="G291" s="151"/>
      <c r="H291" s="150"/>
      <c r="I291" s="152"/>
      <c r="J291" s="153">
        <f>SUM(E22:F287)</f>
        <v>7920</v>
      </c>
      <c r="K291" s="154"/>
    </row>
  </sheetData>
  <mergeCells count="51">
    <mergeCell ref="E22:F22"/>
    <mergeCell ref="A1:F1"/>
    <mergeCell ref="E2:K2"/>
    <mergeCell ref="B4:K4"/>
    <mergeCell ref="H7:J8"/>
    <mergeCell ref="H16:H17"/>
    <mergeCell ref="J16:J17"/>
    <mergeCell ref="E33:F33"/>
    <mergeCell ref="E43:F43"/>
    <mergeCell ref="E53:F53"/>
    <mergeCell ref="E61:F61"/>
    <mergeCell ref="E71:F71"/>
    <mergeCell ref="E81:F81"/>
    <mergeCell ref="E90:F90"/>
    <mergeCell ref="E100:F100"/>
    <mergeCell ref="E110:F110"/>
    <mergeCell ref="E119:F119"/>
    <mergeCell ref="E128:F128"/>
    <mergeCell ref="E137:F137"/>
    <mergeCell ref="E146:F146"/>
    <mergeCell ref="E157:F157"/>
    <mergeCell ref="E166:F166"/>
    <mergeCell ref="E174:F174"/>
    <mergeCell ref="E181:F181"/>
    <mergeCell ref="E188:F188"/>
    <mergeCell ref="E194:F194"/>
    <mergeCell ref="E197:F197"/>
    <mergeCell ref="E200:F200"/>
    <mergeCell ref="E203:F203"/>
    <mergeCell ref="E206:F206"/>
    <mergeCell ref="E209:F209"/>
    <mergeCell ref="E212:F212"/>
    <mergeCell ref="E215:F215"/>
    <mergeCell ref="E218:F218"/>
    <mergeCell ref="E221:F221"/>
    <mergeCell ref="E224:F224"/>
    <mergeCell ref="E227:F227"/>
    <mergeCell ref="E230:F230"/>
    <mergeCell ref="E233:F233"/>
    <mergeCell ref="E236:F236"/>
    <mergeCell ref="E239:F239"/>
    <mergeCell ref="E242:F242"/>
    <mergeCell ref="E245:F245"/>
    <mergeCell ref="E284:F284"/>
    <mergeCell ref="E287:F287"/>
    <mergeCell ref="E248:F248"/>
    <mergeCell ref="E251:F251"/>
    <mergeCell ref="E271:F271"/>
    <mergeCell ref="E275:F275"/>
    <mergeCell ref="E278:F278"/>
    <mergeCell ref="E281:F281"/>
  </mergeCells>
  <pageMargins left="0.25" right="0.25" top="0.75" bottom="0.75" header="0.3" footer="0.3"/>
  <pageSetup firstPageNumber="1" fitToHeight="1" fitToWidth="1" scale="84" useFirstPageNumber="0" orientation="portrait" pageOrder="downThenOver"/>
  <headerFooter>
    <oddFooter>&amp;C&amp;"Arial,Regular"&amp;10&amp;K000000Pagina &amp;P di &amp;N&amp;R&amp;"Arial,Regular"&amp;10&amp;K00000024/09/19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91"/>
  <sheetViews>
    <sheetView workbookViewId="0" showGridLines="0" defaultGridColor="1"/>
  </sheetViews>
  <sheetFormatPr defaultColWidth="8.83333" defaultRowHeight="13" customHeight="1" outlineLevelRow="0" outlineLevelCol="0"/>
  <cols>
    <col min="1" max="1" width="44.6719" style="164" customWidth="1"/>
    <col min="2" max="2" width="6" style="164" customWidth="1"/>
    <col min="3" max="3" width="5.85156" style="164" customWidth="1"/>
    <col min="4" max="4" width="9.35156" style="164" customWidth="1"/>
    <col min="5" max="5" width="5.85156" style="164" customWidth="1"/>
    <col min="6" max="6" width="6.67188" style="164" customWidth="1"/>
    <col min="7" max="7" width="5.85156" style="164" customWidth="1"/>
    <col min="8" max="8" width="11.6719" style="164" customWidth="1"/>
    <col min="9" max="9" width="3.35156" style="164" customWidth="1"/>
    <col min="10" max="10" width="14.5" style="164" customWidth="1"/>
    <col min="11" max="11" width="5.85156" style="164" customWidth="1"/>
    <col min="12" max="256" width="8.85156" style="164" customWidth="1"/>
  </cols>
  <sheetData>
    <row r="1" ht="82" customHeight="1">
      <c r="A1" t="s" s="2">
        <v>0</v>
      </c>
      <c r="B1" s="3"/>
      <c r="C1" s="3"/>
      <c r="D1" s="3"/>
      <c r="E1" s="3"/>
      <c r="F1" s="4"/>
      <c r="G1" s="5"/>
      <c r="H1" s="156"/>
      <c r="I1" s="6"/>
      <c r="J1" s="6"/>
      <c r="K1" s="7"/>
    </row>
    <row r="2" ht="21" customHeight="1">
      <c r="A2" s="8"/>
      <c r="B2" t="s" s="9">
        <v>1</v>
      </c>
      <c r="C2" s="10"/>
      <c r="D2" t="s" s="11">
        <v>2</v>
      </c>
      <c r="E2" t="s" s="12">
        <v>3</v>
      </c>
      <c r="F2" s="13"/>
      <c r="G2" s="13"/>
      <c r="H2" s="13"/>
      <c r="I2" s="13"/>
      <c r="J2" s="13"/>
      <c r="K2" s="13"/>
    </row>
    <row r="3" ht="1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9" customHeight="1">
      <c r="A4" t="s" s="15">
        <v>4</v>
      </c>
      <c r="B4" t="s" s="16">
        <v>154</v>
      </c>
      <c r="C4" s="17"/>
      <c r="D4" s="17"/>
      <c r="E4" s="17"/>
      <c r="F4" s="17"/>
      <c r="G4" s="17"/>
      <c r="H4" s="17"/>
      <c r="I4" s="17"/>
      <c r="J4" s="17"/>
      <c r="K4" s="17"/>
    </row>
    <row r="5" ht="14" customHeight="1">
      <c r="A5" s="18"/>
      <c r="B5" s="18"/>
      <c r="C5" s="18"/>
      <c r="D5" s="18"/>
      <c r="E5" s="19"/>
      <c r="F5" s="19"/>
      <c r="G5" s="14"/>
      <c r="H5" s="14"/>
      <c r="I5" s="14"/>
      <c r="J5" s="14"/>
      <c r="K5" s="14"/>
    </row>
    <row r="6" ht="18" customHeight="1">
      <c r="A6" t="s" s="20">
        <v>6</v>
      </c>
      <c r="B6" s="21"/>
      <c r="C6" s="21"/>
      <c r="D6" s="22"/>
      <c r="E6" s="23"/>
      <c r="F6" s="24"/>
      <c r="G6" s="25"/>
      <c r="H6" s="26"/>
      <c r="I6" s="26"/>
      <c r="J6" s="26"/>
      <c r="K6" s="27"/>
    </row>
    <row r="7" ht="12.75" customHeight="1">
      <c r="A7" t="s" s="28">
        <v>7</v>
      </c>
      <c r="B7" s="29">
        <v>0</v>
      </c>
      <c r="C7" s="30">
        <v>-200</v>
      </c>
      <c r="D7" s="31">
        <f>C7*B7</f>
        <v>0</v>
      </c>
      <c r="E7" s="32"/>
      <c r="F7" s="24"/>
      <c r="G7" s="33"/>
      <c r="H7" t="s" s="34">
        <v>8</v>
      </c>
      <c r="I7" s="35"/>
      <c r="J7" s="36"/>
      <c r="K7" s="37"/>
    </row>
    <row r="8" ht="12.75" customHeight="1">
      <c r="A8" t="s" s="38">
        <v>9</v>
      </c>
      <c r="B8" s="39">
        <v>1</v>
      </c>
      <c r="C8" s="31">
        <v>-400</v>
      </c>
      <c r="D8" s="31">
        <f>C8*B8</f>
        <v>-400</v>
      </c>
      <c r="E8" s="32"/>
      <c r="F8" s="24"/>
      <c r="G8" s="33"/>
      <c r="H8" s="40"/>
      <c r="I8" s="41"/>
      <c r="J8" s="42"/>
      <c r="K8" s="37"/>
    </row>
    <row r="9" ht="14.15" customHeight="1">
      <c r="A9" t="s" s="28">
        <v>10</v>
      </c>
      <c r="B9" s="29">
        <v>0</v>
      </c>
      <c r="C9" s="30">
        <v>-200</v>
      </c>
      <c r="D9" s="31">
        <f>C9*B9</f>
        <v>0</v>
      </c>
      <c r="E9" s="32"/>
      <c r="F9" s="24"/>
      <c r="G9" s="43"/>
      <c r="H9" s="44"/>
      <c r="I9" s="45"/>
      <c r="J9" s="44"/>
      <c r="K9" s="46"/>
    </row>
    <row r="10" ht="14.65" customHeight="1">
      <c r="A10" t="s" s="38">
        <v>11</v>
      </c>
      <c r="B10" s="39">
        <v>0</v>
      </c>
      <c r="C10" s="31">
        <v>-500</v>
      </c>
      <c r="D10" s="31">
        <f>C10*B10</f>
        <v>0</v>
      </c>
      <c r="E10" s="32"/>
      <c r="F10" s="24"/>
      <c r="G10" s="47"/>
      <c r="H10" t="s" s="48">
        <v>12</v>
      </c>
      <c r="I10" s="49"/>
      <c r="J10" s="50">
        <v>0.4166666666666666</v>
      </c>
      <c r="K10" s="47"/>
    </row>
    <row r="11" ht="14.65" customHeight="1">
      <c r="A11" t="s" s="28">
        <v>13</v>
      </c>
      <c r="B11" s="29">
        <v>0</v>
      </c>
      <c r="C11" s="30">
        <v>-1000</v>
      </c>
      <c r="D11" s="31">
        <f>C11*B11</f>
        <v>0</v>
      </c>
      <c r="E11" s="32"/>
      <c r="F11" s="24"/>
      <c r="G11" s="43"/>
      <c r="H11" s="51"/>
      <c r="I11" s="52"/>
      <c r="J11" s="53"/>
      <c r="K11" s="46"/>
    </row>
    <row r="12" ht="14.65" customHeight="1">
      <c r="A12" t="s" s="38">
        <v>14</v>
      </c>
      <c r="B12" s="157">
        <v>0</v>
      </c>
      <c r="C12" s="55">
        <v>-50</v>
      </c>
      <c r="D12" s="31">
        <f>C12*B12</f>
        <v>0</v>
      </c>
      <c r="E12" s="32"/>
      <c r="F12" s="24"/>
      <c r="G12" s="47"/>
      <c r="H12" t="s" s="48">
        <v>15</v>
      </c>
      <c r="I12" s="49"/>
      <c r="J12" s="50">
        <v>0.4</v>
      </c>
      <c r="K12" s="47"/>
    </row>
    <row r="13" ht="14.65" customHeight="1">
      <c r="A13" t="s" s="28">
        <v>16</v>
      </c>
      <c r="B13" s="29">
        <v>0</v>
      </c>
      <c r="C13" s="30">
        <v>-500</v>
      </c>
      <c r="D13" s="31">
        <f>C13*B13</f>
        <v>0</v>
      </c>
      <c r="E13" s="32"/>
      <c r="F13" s="24"/>
      <c r="G13" s="43"/>
      <c r="H13" s="51"/>
      <c r="I13" s="52"/>
      <c r="J13" s="57"/>
      <c r="K13" s="46"/>
    </row>
    <row r="14" ht="14.65" customHeight="1">
      <c r="A14" t="s" s="38">
        <v>17</v>
      </c>
      <c r="B14" s="39">
        <v>0</v>
      </c>
      <c r="C14" s="31">
        <v>-500</v>
      </c>
      <c r="D14" s="31">
        <f>C14*B14</f>
        <v>0</v>
      </c>
      <c r="E14" s="32"/>
      <c r="F14" s="24"/>
      <c r="G14" s="47"/>
      <c r="H14" t="s" s="48">
        <v>18</v>
      </c>
      <c r="I14" s="49"/>
      <c r="J14" s="58">
        <f>J12-J10</f>
        <v>-0.01666666666666667</v>
      </c>
      <c r="K14" s="47"/>
    </row>
    <row r="15" ht="14.15" customHeight="1">
      <c r="A15" t="s" s="28">
        <v>19</v>
      </c>
      <c r="B15" s="29">
        <v>0</v>
      </c>
      <c r="C15" s="30">
        <v>-250</v>
      </c>
      <c r="D15" s="31">
        <f>C15*B15</f>
        <v>0</v>
      </c>
      <c r="E15" s="32"/>
      <c r="F15" s="24"/>
      <c r="G15" s="43"/>
      <c r="H15" s="26"/>
      <c r="I15" s="59"/>
      <c r="J15" s="60"/>
      <c r="K15" s="46"/>
    </row>
    <row r="16" ht="13.65" customHeight="1">
      <c r="A16" t="s" s="38">
        <v>20</v>
      </c>
      <c r="B16" s="39">
        <v>0</v>
      </c>
      <c r="C16" s="31">
        <v>-2000</v>
      </c>
      <c r="D16" s="31">
        <f>C16*B16</f>
        <v>0</v>
      </c>
      <c r="E16" s="32"/>
      <c r="F16" s="24"/>
      <c r="G16" s="33"/>
      <c r="H16" t="s" s="61">
        <v>21</v>
      </c>
      <c r="I16" s="62"/>
      <c r="J16" t="s" s="61">
        <v>22</v>
      </c>
      <c r="K16" s="37"/>
    </row>
    <row r="17" ht="13.65" customHeight="1">
      <c r="A17" t="s" s="28">
        <v>23</v>
      </c>
      <c r="B17" s="29">
        <v>0</v>
      </c>
      <c r="C17" s="30">
        <v>-1000</v>
      </c>
      <c r="D17" s="31">
        <f>C17*B17</f>
        <v>0</v>
      </c>
      <c r="E17" s="32"/>
      <c r="F17" s="24"/>
      <c r="G17" s="33"/>
      <c r="H17" s="63"/>
      <c r="I17" s="62"/>
      <c r="J17" s="63"/>
      <c r="K17" s="37"/>
    </row>
    <row r="18" ht="13.65" customHeight="1">
      <c r="A18" t="s" s="38">
        <v>24</v>
      </c>
      <c r="B18" s="39">
        <v>0</v>
      </c>
      <c r="C18" s="31">
        <v>-300</v>
      </c>
      <c r="D18" s="31">
        <f>C18*B18</f>
        <v>0</v>
      </c>
      <c r="E18" s="32"/>
      <c r="F18" s="24"/>
      <c r="G18" s="33"/>
      <c r="H18" s="64"/>
      <c r="I18" s="62"/>
      <c r="J18" s="158">
        <f>IF(J14&gt;0,J12-J10,0)</f>
        <v>0</v>
      </c>
      <c r="K18" s="37"/>
    </row>
    <row r="19" ht="13.65" customHeight="1">
      <c r="A19" t="s" s="28">
        <v>25</v>
      </c>
      <c r="B19" s="29">
        <v>0</v>
      </c>
      <c r="C19" s="30">
        <v>-700</v>
      </c>
      <c r="D19" s="31">
        <f>C19*B19</f>
        <v>0</v>
      </c>
      <c r="E19" s="32"/>
      <c r="F19" s="24"/>
      <c r="G19" s="43"/>
      <c r="H19" s="59"/>
      <c r="I19" s="65"/>
      <c r="J19" s="66"/>
      <c r="K19" s="46"/>
    </row>
    <row r="20" ht="14.15" customHeight="1">
      <c r="A20" t="s" s="38">
        <v>26</v>
      </c>
      <c r="B20" s="39">
        <v>0</v>
      </c>
      <c r="C20" s="31">
        <v>-250</v>
      </c>
      <c r="D20" s="31">
        <f>C20*B20</f>
        <v>0</v>
      </c>
      <c r="E20" s="32"/>
      <c r="F20" s="24"/>
      <c r="G20" s="67"/>
      <c r="H20" s="44"/>
      <c r="I20" s="44"/>
      <c r="J20" s="68"/>
      <c r="K20" s="69"/>
    </row>
    <row r="21" ht="14.15" customHeight="1">
      <c r="A21" t="s" s="38">
        <v>27</v>
      </c>
      <c r="B21" s="39">
        <v>0</v>
      </c>
      <c r="C21" s="55">
        <v>-200</v>
      </c>
      <c r="D21" s="31">
        <f>C21*B21</f>
        <v>0</v>
      </c>
      <c r="E21" s="70"/>
      <c r="F21" s="71"/>
      <c r="G21" s="19"/>
      <c r="H21" s="19"/>
      <c r="I21" s="19"/>
      <c r="J21" s="72"/>
      <c r="K21" s="19"/>
    </row>
    <row r="22" ht="17" customHeight="1">
      <c r="A22" s="73"/>
      <c r="B22" s="74"/>
      <c r="C22" s="75"/>
      <c r="D22" t="s" s="76">
        <v>28</v>
      </c>
      <c r="E22" s="77">
        <f>SUM(D7:D21)</f>
        <v>-400</v>
      </c>
      <c r="F22" s="78"/>
      <c r="G22" s="79"/>
      <c r="H22" s="80"/>
      <c r="I22" s="80"/>
      <c r="J22" s="81"/>
      <c r="K22" s="80"/>
    </row>
    <row r="23" ht="13" customHeight="1">
      <c r="A23" s="18"/>
      <c r="B23" s="82"/>
      <c r="C23" s="83"/>
      <c r="D23" s="84"/>
      <c r="E23" s="85"/>
      <c r="F23" s="85"/>
      <c r="G23" s="19"/>
      <c r="H23" s="19"/>
      <c r="I23" s="19"/>
      <c r="J23" s="72"/>
      <c r="K23" s="19"/>
    </row>
    <row r="24" ht="18" customHeight="1">
      <c r="A24" t="s" s="86">
        <v>29</v>
      </c>
      <c r="B24" s="87"/>
      <c r="C24" t="s" s="88">
        <v>30</v>
      </c>
      <c r="D24" s="89">
        <v>650</v>
      </c>
      <c r="E24" s="90"/>
      <c r="F24" s="91"/>
      <c r="G24" s="92"/>
      <c r="H24" s="92"/>
      <c r="I24" s="92"/>
      <c r="J24" s="92"/>
      <c r="K24" s="92"/>
    </row>
    <row r="25" ht="13" customHeight="1">
      <c r="A25" t="s" s="93">
        <v>31</v>
      </c>
      <c r="B25" s="30">
        <v>0</v>
      </c>
      <c r="C25" s="30">
        <v>50</v>
      </c>
      <c r="D25" s="94">
        <f>B25*C25</f>
        <v>0</v>
      </c>
      <c r="E25" s="90"/>
      <c r="F25" s="91"/>
      <c r="G25" s="92"/>
      <c r="H25" s="92"/>
      <c r="I25" s="92"/>
      <c r="J25" s="92"/>
      <c r="K25" s="92"/>
    </row>
    <row r="26" ht="13" customHeight="1">
      <c r="A26" t="s" s="93">
        <v>32</v>
      </c>
      <c r="B26" s="30">
        <v>0</v>
      </c>
      <c r="C26" s="30">
        <v>50</v>
      </c>
      <c r="D26" s="94">
        <f>B26*C26</f>
        <v>0</v>
      </c>
      <c r="E26" s="90"/>
      <c r="F26" s="91"/>
      <c r="G26" s="92"/>
      <c r="H26" s="92"/>
      <c r="I26" s="92"/>
      <c r="J26" s="92"/>
      <c r="K26" s="92"/>
    </row>
    <row r="27" ht="13" customHeight="1">
      <c r="A27" t="s" s="93">
        <v>33</v>
      </c>
      <c r="B27" s="30">
        <v>0</v>
      </c>
      <c r="C27" s="30">
        <v>-50</v>
      </c>
      <c r="D27" s="94">
        <f>B27*C27</f>
        <v>0</v>
      </c>
      <c r="E27" s="90"/>
      <c r="F27" s="91"/>
      <c r="G27" s="92"/>
      <c r="H27" s="92"/>
      <c r="I27" s="92"/>
      <c r="J27" s="92"/>
      <c r="K27" s="92"/>
    </row>
    <row r="28" ht="13" customHeight="1">
      <c r="A28" t="s" s="93">
        <v>34</v>
      </c>
      <c r="B28" s="30">
        <v>0</v>
      </c>
      <c r="C28" s="30">
        <v>165</v>
      </c>
      <c r="D28" s="94">
        <f>C28*B28</f>
        <v>0</v>
      </c>
      <c r="E28" s="90"/>
      <c r="F28" s="91"/>
      <c r="G28" s="92"/>
      <c r="H28" s="92"/>
      <c r="I28" s="92"/>
      <c r="J28" s="92"/>
      <c r="K28" s="92"/>
    </row>
    <row r="29" ht="13" customHeight="1">
      <c r="A29" t="s" s="93">
        <v>35</v>
      </c>
      <c r="B29" s="30">
        <v>0</v>
      </c>
      <c r="C29" s="30">
        <v>60</v>
      </c>
      <c r="D29" s="94">
        <f>C29*B29</f>
        <v>0</v>
      </c>
      <c r="E29" s="90"/>
      <c r="F29" s="91"/>
      <c r="G29" s="92"/>
      <c r="H29" s="92"/>
      <c r="I29" s="92"/>
      <c r="J29" s="92"/>
      <c r="K29" s="92"/>
    </row>
    <row r="30" ht="13" customHeight="1">
      <c r="A30" t="s" s="93">
        <v>36</v>
      </c>
      <c r="B30" s="30">
        <v>0</v>
      </c>
      <c r="C30" s="30">
        <v>110</v>
      </c>
      <c r="D30" s="94">
        <f>C30*B30</f>
        <v>0</v>
      </c>
      <c r="E30" s="90"/>
      <c r="F30" s="91"/>
      <c r="G30" s="92"/>
      <c r="H30" s="92"/>
      <c r="I30" s="92"/>
      <c r="J30" s="92"/>
      <c r="K30" s="92"/>
    </row>
    <row r="31" ht="13" customHeight="1">
      <c r="A31" t="s" s="93">
        <v>37</v>
      </c>
      <c r="B31" s="30">
        <v>0</v>
      </c>
      <c r="C31" s="30">
        <v>65</v>
      </c>
      <c r="D31" s="94">
        <f>B31*C31</f>
        <v>0</v>
      </c>
      <c r="E31" s="90"/>
      <c r="F31" s="91"/>
      <c r="G31" s="92"/>
      <c r="H31" s="92"/>
      <c r="I31" s="92"/>
      <c r="J31" s="92"/>
      <c r="K31" s="92"/>
    </row>
    <row r="32" ht="13" customHeight="1">
      <c r="A32" t="s" s="93">
        <v>38</v>
      </c>
      <c r="B32" s="30">
        <v>0</v>
      </c>
      <c r="C32" s="95">
        <v>-650</v>
      </c>
      <c r="D32" s="94">
        <f>B32*C32</f>
        <v>0</v>
      </c>
      <c r="E32" s="96"/>
      <c r="F32" s="97"/>
      <c r="G32" s="92"/>
      <c r="H32" s="92"/>
      <c r="I32" s="92"/>
      <c r="J32" s="92"/>
      <c r="K32" s="92"/>
    </row>
    <row r="33" ht="14" customHeight="1">
      <c r="A33" s="98"/>
      <c r="B33" s="99"/>
      <c r="C33" s="100"/>
      <c r="D33" t="s" s="101">
        <v>28</v>
      </c>
      <c r="E33" s="102">
        <f>SUM(D25:D32)</f>
        <v>0</v>
      </c>
      <c r="F33" s="103"/>
      <c r="G33" s="79"/>
      <c r="H33" s="80"/>
      <c r="I33" s="80"/>
      <c r="J33" s="80"/>
      <c r="K33" s="80"/>
    </row>
    <row r="34" ht="18" customHeight="1">
      <c r="A34" t="s" s="104">
        <v>39</v>
      </c>
      <c r="B34" s="105"/>
      <c r="C34" t="s" s="106">
        <v>30</v>
      </c>
      <c r="D34" s="107">
        <v>750</v>
      </c>
      <c r="E34" s="108"/>
      <c r="F34" s="85"/>
      <c r="G34" s="19"/>
      <c r="H34" s="19"/>
      <c r="I34" s="19"/>
      <c r="J34" s="19"/>
      <c r="K34" s="19"/>
    </row>
    <row r="35" ht="13" customHeight="1">
      <c r="A35" t="s" s="93">
        <v>31</v>
      </c>
      <c r="B35" s="30">
        <v>1</v>
      </c>
      <c r="C35" s="30">
        <v>50</v>
      </c>
      <c r="D35" s="94">
        <f>B35*C35</f>
        <v>50</v>
      </c>
      <c r="E35" s="90"/>
      <c r="F35" s="91"/>
      <c r="G35" s="92"/>
      <c r="H35" s="92"/>
      <c r="I35" s="92"/>
      <c r="J35" s="92"/>
      <c r="K35" s="92"/>
    </row>
    <row r="36" ht="13" customHeight="1">
      <c r="A36" t="s" s="93">
        <v>32</v>
      </c>
      <c r="B36" s="30">
        <v>3</v>
      </c>
      <c r="C36" s="30">
        <v>50</v>
      </c>
      <c r="D36" s="94">
        <f>B36*C36</f>
        <v>150</v>
      </c>
      <c r="E36" s="90"/>
      <c r="F36" s="91"/>
      <c r="G36" s="92"/>
      <c r="H36" s="92"/>
      <c r="I36" s="92"/>
      <c r="J36" s="92"/>
      <c r="K36" s="92"/>
    </row>
    <row r="37" ht="13" customHeight="1">
      <c r="A37" t="s" s="93">
        <v>33</v>
      </c>
      <c r="B37" s="30">
        <v>0</v>
      </c>
      <c r="C37" s="30">
        <v>-50</v>
      </c>
      <c r="D37" s="94">
        <f>B37*C37</f>
        <v>0</v>
      </c>
      <c r="E37" s="90"/>
      <c r="F37" s="91"/>
      <c r="G37" s="92"/>
      <c r="H37" s="92"/>
      <c r="I37" s="92"/>
      <c r="J37" s="92"/>
      <c r="K37" s="92"/>
    </row>
    <row r="38" ht="13" customHeight="1">
      <c r="A38" t="s" s="93">
        <v>40</v>
      </c>
      <c r="B38" s="30">
        <v>0</v>
      </c>
      <c r="C38" s="30">
        <v>60</v>
      </c>
      <c r="D38" s="94">
        <f>C38*B38</f>
        <v>0</v>
      </c>
      <c r="E38" s="90"/>
      <c r="F38" s="91"/>
      <c r="G38" s="92"/>
      <c r="H38" s="92"/>
      <c r="I38" s="92"/>
      <c r="J38" s="92"/>
      <c r="K38" s="92"/>
    </row>
    <row r="39" ht="13" customHeight="1">
      <c r="A39" t="s" s="93">
        <v>41</v>
      </c>
      <c r="B39" s="30">
        <v>0</v>
      </c>
      <c r="C39" s="30">
        <v>60</v>
      </c>
      <c r="D39" s="94">
        <f>C39*B39</f>
        <v>0</v>
      </c>
      <c r="E39" s="90"/>
      <c r="F39" s="91"/>
      <c r="G39" s="92"/>
      <c r="H39" s="92"/>
      <c r="I39" s="92"/>
      <c r="J39" s="92"/>
      <c r="K39" s="92"/>
    </row>
    <row r="40" ht="13" customHeight="1">
      <c r="A40" t="s" s="93">
        <v>42</v>
      </c>
      <c r="B40" s="30">
        <v>0</v>
      </c>
      <c r="C40" s="30">
        <v>260</v>
      </c>
      <c r="D40" s="94">
        <f>C40*B40</f>
        <v>0</v>
      </c>
      <c r="E40" s="90"/>
      <c r="F40" s="91"/>
      <c r="G40" s="92"/>
      <c r="H40" s="92"/>
      <c r="I40" s="92"/>
      <c r="J40" s="92"/>
      <c r="K40" s="92"/>
    </row>
    <row r="41" ht="13" customHeight="1">
      <c r="A41" t="s" s="93">
        <v>43</v>
      </c>
      <c r="B41" s="30">
        <v>0</v>
      </c>
      <c r="C41" s="30">
        <v>120</v>
      </c>
      <c r="D41" s="94">
        <f>B41*C41</f>
        <v>0</v>
      </c>
      <c r="E41" s="90"/>
      <c r="F41" s="91"/>
      <c r="G41" s="92"/>
      <c r="H41" s="92"/>
      <c r="I41" s="92"/>
      <c r="J41" s="92"/>
      <c r="K41" s="92"/>
    </row>
    <row r="42" ht="13" customHeight="1">
      <c r="A42" t="s" s="93">
        <v>38</v>
      </c>
      <c r="B42" s="30">
        <v>0</v>
      </c>
      <c r="C42" s="95">
        <v>-750</v>
      </c>
      <c r="D42" s="94">
        <f>B42*C42</f>
        <v>0</v>
      </c>
      <c r="E42" s="96"/>
      <c r="F42" s="97"/>
      <c r="G42" s="92"/>
      <c r="H42" s="92"/>
      <c r="I42" s="92"/>
      <c r="J42" s="92"/>
      <c r="K42" s="92"/>
    </row>
    <row r="43" ht="14" customHeight="1">
      <c r="A43" s="98"/>
      <c r="B43" s="99"/>
      <c r="C43" s="100"/>
      <c r="D43" t="s" s="101">
        <v>28</v>
      </c>
      <c r="E43" s="102">
        <f>SUM(D35:D42)</f>
        <v>200</v>
      </c>
      <c r="F43" s="103"/>
      <c r="G43" s="79"/>
      <c r="H43" s="80"/>
      <c r="I43" s="80"/>
      <c r="J43" s="80"/>
      <c r="K43" s="80"/>
    </row>
    <row r="44" ht="18" customHeight="1">
      <c r="A44" t="s" s="104">
        <v>44</v>
      </c>
      <c r="B44" s="105"/>
      <c r="C44" t="s" s="106">
        <v>30</v>
      </c>
      <c r="D44" s="107">
        <v>750</v>
      </c>
      <c r="E44" s="108"/>
      <c r="F44" s="85"/>
      <c r="G44" s="19"/>
      <c r="H44" s="19"/>
      <c r="I44" s="19"/>
      <c r="J44" s="19"/>
      <c r="K44" s="19"/>
    </row>
    <row r="45" ht="13" customHeight="1">
      <c r="A45" t="s" s="93">
        <v>31</v>
      </c>
      <c r="B45" s="30">
        <v>1</v>
      </c>
      <c r="C45" s="30">
        <v>50</v>
      </c>
      <c r="D45" s="94">
        <f>B45*C45</f>
        <v>50</v>
      </c>
      <c r="E45" s="90"/>
      <c r="F45" s="91"/>
      <c r="G45" s="92"/>
      <c r="H45" s="92"/>
      <c r="I45" s="92"/>
      <c r="J45" s="92"/>
      <c r="K45" s="92"/>
    </row>
    <row r="46" ht="13" customHeight="1">
      <c r="A46" t="s" s="93">
        <v>32</v>
      </c>
      <c r="B46" s="30">
        <v>2</v>
      </c>
      <c r="C46" s="30">
        <v>50</v>
      </c>
      <c r="D46" s="94">
        <f>B46*C46</f>
        <v>100</v>
      </c>
      <c r="E46" s="90"/>
      <c r="F46" s="91"/>
      <c r="G46" s="92"/>
      <c r="H46" s="92"/>
      <c r="I46" s="92"/>
      <c r="J46" s="92"/>
      <c r="K46" s="92"/>
    </row>
    <row r="47" ht="13" customHeight="1">
      <c r="A47" t="s" s="93">
        <v>33</v>
      </c>
      <c r="B47" s="30">
        <v>1</v>
      </c>
      <c r="C47" s="30">
        <v>-50</v>
      </c>
      <c r="D47" s="94">
        <f>B47*C47</f>
        <v>-50</v>
      </c>
      <c r="E47" s="90"/>
      <c r="F47" s="91"/>
      <c r="G47" s="92"/>
      <c r="H47" s="92"/>
      <c r="I47" s="92"/>
      <c r="J47" s="92"/>
      <c r="K47" s="92"/>
    </row>
    <row r="48" ht="13" customHeight="1">
      <c r="A48" t="s" s="93">
        <v>45</v>
      </c>
      <c r="B48" s="30">
        <v>0</v>
      </c>
      <c r="C48" s="30">
        <v>110</v>
      </c>
      <c r="D48" s="94">
        <f>C48*B48</f>
        <v>0</v>
      </c>
      <c r="E48" s="90"/>
      <c r="F48" s="91"/>
      <c r="G48" s="92"/>
      <c r="H48" s="92"/>
      <c r="I48" s="92"/>
      <c r="J48" s="92"/>
      <c r="K48" s="92"/>
    </row>
    <row r="49" ht="13" customHeight="1">
      <c r="A49" t="s" s="93">
        <v>46</v>
      </c>
      <c r="B49" s="30">
        <v>0</v>
      </c>
      <c r="C49" s="30">
        <v>220</v>
      </c>
      <c r="D49" s="94">
        <f>C49*B49</f>
        <v>0</v>
      </c>
      <c r="E49" s="90"/>
      <c r="F49" s="91"/>
      <c r="G49" s="92"/>
      <c r="H49" s="92"/>
      <c r="I49" s="92"/>
      <c r="J49" s="92"/>
      <c r="K49" s="92"/>
    </row>
    <row r="50" ht="13" customHeight="1">
      <c r="A50" t="s" s="93">
        <v>47</v>
      </c>
      <c r="B50" s="30">
        <v>0</v>
      </c>
      <c r="C50" s="30">
        <v>60</v>
      </c>
      <c r="D50" s="94">
        <f>C50*B50</f>
        <v>0</v>
      </c>
      <c r="E50" s="90"/>
      <c r="F50" s="91"/>
      <c r="G50" s="92"/>
      <c r="H50" s="92"/>
      <c r="I50" s="92"/>
      <c r="J50" s="92"/>
      <c r="K50" s="92"/>
    </row>
    <row r="51" ht="13" customHeight="1">
      <c r="A51" t="s" s="93">
        <v>48</v>
      </c>
      <c r="B51" s="30">
        <v>0</v>
      </c>
      <c r="C51" s="30">
        <v>110</v>
      </c>
      <c r="D51" s="94">
        <f>C51*B51</f>
        <v>0</v>
      </c>
      <c r="E51" s="90"/>
      <c r="F51" s="91"/>
      <c r="G51" s="92"/>
      <c r="H51" s="92"/>
      <c r="I51" s="92"/>
      <c r="J51" s="92"/>
      <c r="K51" s="92"/>
    </row>
    <row r="52" ht="13" customHeight="1">
      <c r="A52" t="s" s="93">
        <v>38</v>
      </c>
      <c r="B52" s="30">
        <v>0</v>
      </c>
      <c r="C52" s="95">
        <v>-750</v>
      </c>
      <c r="D52" s="94">
        <f>B52*C52</f>
        <v>0</v>
      </c>
      <c r="E52" s="96"/>
      <c r="F52" s="91"/>
      <c r="G52" s="92"/>
      <c r="H52" s="92"/>
      <c r="I52" s="92"/>
      <c r="J52" s="92"/>
      <c r="K52" s="92"/>
    </row>
    <row r="53" ht="14" customHeight="1">
      <c r="A53" s="98"/>
      <c r="B53" s="99"/>
      <c r="C53" s="100"/>
      <c r="D53" t="s" s="101">
        <v>28</v>
      </c>
      <c r="E53" s="102">
        <f>SUM($D45:$D52)</f>
        <v>100</v>
      </c>
      <c r="F53" s="109"/>
      <c r="G53" s="80"/>
      <c r="H53" s="80"/>
      <c r="I53" s="80"/>
      <c r="J53" s="80"/>
      <c r="K53" s="80"/>
    </row>
    <row r="54" ht="18" customHeight="1">
      <c r="A54" t="s" s="110">
        <v>49</v>
      </c>
      <c r="B54" s="105"/>
      <c r="C54" t="s" s="106">
        <v>30</v>
      </c>
      <c r="D54" s="107">
        <v>650</v>
      </c>
      <c r="E54" s="108"/>
      <c r="F54" s="85"/>
      <c r="G54" s="19"/>
      <c r="H54" s="19"/>
      <c r="I54" s="19"/>
      <c r="J54" s="19"/>
      <c r="K54" s="19"/>
    </row>
    <row r="55" ht="13" customHeight="1">
      <c r="A55" t="s" s="93">
        <v>31</v>
      </c>
      <c r="B55" s="30">
        <v>1</v>
      </c>
      <c r="C55" s="30">
        <v>50</v>
      </c>
      <c r="D55" s="94">
        <f>B55*C55</f>
        <v>50</v>
      </c>
      <c r="E55" s="90"/>
      <c r="F55" s="91"/>
      <c r="G55" s="92"/>
      <c r="H55" s="92"/>
      <c r="I55" s="92"/>
      <c r="J55" s="92"/>
      <c r="K55" s="92"/>
    </row>
    <row r="56" ht="13" customHeight="1">
      <c r="A56" t="s" s="93">
        <v>32</v>
      </c>
      <c r="B56" s="30">
        <v>4</v>
      </c>
      <c r="C56" s="30">
        <v>50</v>
      </c>
      <c r="D56" s="94">
        <f>B56*C56</f>
        <v>200</v>
      </c>
      <c r="E56" s="90"/>
      <c r="F56" s="91"/>
      <c r="G56" s="92"/>
      <c r="H56" s="92"/>
      <c r="I56" s="92"/>
      <c r="J56" s="92"/>
      <c r="K56" s="92"/>
    </row>
    <row r="57" ht="13" customHeight="1">
      <c r="A57" t="s" s="93">
        <v>33</v>
      </c>
      <c r="B57" s="30">
        <v>0</v>
      </c>
      <c r="C57" s="30">
        <v>-50</v>
      </c>
      <c r="D57" s="94">
        <f>B57*C57</f>
        <v>0</v>
      </c>
      <c r="E57" s="90"/>
      <c r="F57" s="91"/>
      <c r="G57" s="92"/>
      <c r="H57" s="92"/>
      <c r="I57" s="92"/>
      <c r="J57" s="92"/>
      <c r="K57" s="92"/>
    </row>
    <row r="58" ht="14" customHeight="1">
      <c r="A58" t="s" s="111">
        <v>50</v>
      </c>
      <c r="B58" s="30">
        <v>1</v>
      </c>
      <c r="C58" s="112">
        <v>200</v>
      </c>
      <c r="D58" s="113">
        <f>C58*B58</f>
        <v>200</v>
      </c>
      <c r="E58" s="90"/>
      <c r="F58" s="91"/>
      <c r="G58" s="92"/>
      <c r="H58" s="92"/>
      <c r="I58" s="92"/>
      <c r="J58" s="92"/>
      <c r="K58" s="92"/>
    </row>
    <row r="59" ht="14" customHeight="1">
      <c r="A59" t="s" s="111">
        <v>51</v>
      </c>
      <c r="B59" s="30">
        <v>1</v>
      </c>
      <c r="C59" s="112">
        <v>200</v>
      </c>
      <c r="D59" s="113">
        <f>C59*B59</f>
        <v>200</v>
      </c>
      <c r="E59" s="90"/>
      <c r="F59" s="91"/>
      <c r="G59" s="92"/>
      <c r="H59" s="92"/>
      <c r="I59" s="92"/>
      <c r="J59" s="92"/>
      <c r="K59" s="92"/>
    </row>
    <row r="60" ht="13" customHeight="1">
      <c r="A60" t="s" s="93">
        <v>38</v>
      </c>
      <c r="B60" s="30">
        <v>0</v>
      </c>
      <c r="C60" s="95">
        <v>-650</v>
      </c>
      <c r="D60" s="94">
        <f>B60*C60</f>
        <v>0</v>
      </c>
      <c r="E60" s="96"/>
      <c r="F60" s="97"/>
      <c r="G60" s="92"/>
      <c r="H60" s="92"/>
      <c r="I60" s="92"/>
      <c r="J60" s="92"/>
      <c r="K60" s="92"/>
    </row>
    <row r="61" ht="14" customHeight="1">
      <c r="A61" s="98"/>
      <c r="B61" s="99"/>
      <c r="C61" s="100"/>
      <c r="D61" t="s" s="101">
        <v>28</v>
      </c>
      <c r="E61" s="102">
        <f>SUM(D55:D60)</f>
        <v>650</v>
      </c>
      <c r="F61" s="114"/>
      <c r="G61" s="79"/>
      <c r="H61" s="80"/>
      <c r="I61" s="80"/>
      <c r="J61" s="80"/>
      <c r="K61" s="80"/>
    </row>
    <row r="62" ht="18" customHeight="1">
      <c r="A62" t="s" s="110">
        <v>52</v>
      </c>
      <c r="B62" s="105"/>
      <c r="C62" t="s" s="106">
        <v>30</v>
      </c>
      <c r="D62" s="107">
        <v>750</v>
      </c>
      <c r="E62" s="108"/>
      <c r="F62" s="85"/>
      <c r="G62" s="19"/>
      <c r="H62" s="19"/>
      <c r="I62" s="19"/>
      <c r="J62" s="19"/>
      <c r="K62" s="19"/>
    </row>
    <row r="63" ht="13" customHeight="1">
      <c r="A63" t="s" s="93">
        <v>31</v>
      </c>
      <c r="B63" s="30">
        <v>1</v>
      </c>
      <c r="C63" s="30">
        <v>50</v>
      </c>
      <c r="D63" s="94">
        <f>B63*C63</f>
        <v>50</v>
      </c>
      <c r="E63" s="90"/>
      <c r="F63" s="91"/>
      <c r="G63" s="92"/>
      <c r="H63" s="92"/>
      <c r="I63" s="92"/>
      <c r="J63" s="92"/>
      <c r="K63" s="92"/>
    </row>
    <row r="64" ht="13" customHeight="1">
      <c r="A64" t="s" s="93">
        <v>32</v>
      </c>
      <c r="B64" s="30">
        <v>4</v>
      </c>
      <c r="C64" s="30">
        <v>50</v>
      </c>
      <c r="D64" s="94">
        <f>B64*C64</f>
        <v>200</v>
      </c>
      <c r="E64" s="90"/>
      <c r="F64" s="91"/>
      <c r="G64" s="92"/>
      <c r="H64" s="92"/>
      <c r="I64" s="92"/>
      <c r="J64" s="92"/>
      <c r="K64" s="92"/>
    </row>
    <row r="65" ht="13" customHeight="1">
      <c r="A65" t="s" s="93">
        <v>33</v>
      </c>
      <c r="B65" s="30">
        <v>0</v>
      </c>
      <c r="C65" s="30">
        <v>-50</v>
      </c>
      <c r="D65" s="94">
        <f>B65*C65</f>
        <v>0</v>
      </c>
      <c r="E65" s="90"/>
      <c r="F65" s="91"/>
      <c r="G65" s="92"/>
      <c r="H65" s="92"/>
      <c r="I65" s="92"/>
      <c r="J65" s="92"/>
      <c r="K65" s="92"/>
    </row>
    <row r="66" ht="13" customHeight="1">
      <c r="A66" t="s" s="93">
        <v>53</v>
      </c>
      <c r="B66" s="30">
        <v>1</v>
      </c>
      <c r="C66" s="30">
        <v>150</v>
      </c>
      <c r="D66" s="94">
        <f>C66*B66</f>
        <v>150</v>
      </c>
      <c r="E66" s="90"/>
      <c r="F66" s="91"/>
      <c r="G66" s="92"/>
      <c r="H66" s="92"/>
      <c r="I66" s="92"/>
      <c r="J66" s="92"/>
      <c r="K66" s="92"/>
    </row>
    <row r="67" ht="13" customHeight="1">
      <c r="A67" t="s" s="93">
        <v>54</v>
      </c>
      <c r="B67" s="30">
        <v>0</v>
      </c>
      <c r="C67" s="30">
        <v>150</v>
      </c>
      <c r="D67" s="94">
        <f>C67*B67</f>
        <v>0</v>
      </c>
      <c r="E67" s="90"/>
      <c r="F67" s="91"/>
      <c r="G67" s="92"/>
      <c r="H67" s="92"/>
      <c r="I67" s="92"/>
      <c r="J67" s="92"/>
      <c r="K67" s="92"/>
    </row>
    <row r="68" ht="13" customHeight="1">
      <c r="A68" t="s" s="93">
        <v>55</v>
      </c>
      <c r="B68" s="30">
        <v>0</v>
      </c>
      <c r="C68" s="30">
        <v>150</v>
      </c>
      <c r="D68" s="94">
        <f>C68*B68</f>
        <v>0</v>
      </c>
      <c r="E68" s="90"/>
      <c r="F68" s="91"/>
      <c r="G68" s="92"/>
      <c r="H68" s="92"/>
      <c r="I68" s="92"/>
      <c r="J68" s="92"/>
      <c r="K68" s="92"/>
    </row>
    <row r="69" ht="13" customHeight="1">
      <c r="A69" t="s" s="93">
        <v>56</v>
      </c>
      <c r="B69" s="30">
        <v>0</v>
      </c>
      <c r="C69" s="30">
        <v>50</v>
      </c>
      <c r="D69" s="94">
        <f>B69*C69</f>
        <v>0</v>
      </c>
      <c r="E69" s="90"/>
      <c r="F69" s="91"/>
      <c r="G69" s="92"/>
      <c r="H69" s="92"/>
      <c r="I69" s="92"/>
      <c r="J69" s="92"/>
      <c r="K69" s="92"/>
    </row>
    <row r="70" ht="13" customHeight="1">
      <c r="A70" t="s" s="93">
        <v>38</v>
      </c>
      <c r="B70" s="30">
        <v>0</v>
      </c>
      <c r="C70" s="95">
        <v>-750</v>
      </c>
      <c r="D70" s="94">
        <f>B70*C70</f>
        <v>0</v>
      </c>
      <c r="E70" s="96"/>
      <c r="F70" s="97"/>
      <c r="G70" s="92"/>
      <c r="H70" s="92"/>
      <c r="I70" s="92"/>
      <c r="J70" s="92"/>
      <c r="K70" s="92"/>
    </row>
    <row r="71" ht="14" customHeight="1">
      <c r="A71" s="98"/>
      <c r="B71" s="99"/>
      <c r="C71" s="100"/>
      <c r="D71" t="s" s="101">
        <v>28</v>
      </c>
      <c r="E71" s="102">
        <f>SUM(D63:D70)</f>
        <v>400</v>
      </c>
      <c r="F71" s="103"/>
      <c r="G71" s="79"/>
      <c r="H71" s="80"/>
      <c r="I71" s="80"/>
      <c r="J71" s="80"/>
      <c r="K71" s="80"/>
    </row>
    <row r="72" ht="18" customHeight="1">
      <c r="A72" t="s" s="110">
        <v>57</v>
      </c>
      <c r="B72" s="105"/>
      <c r="C72" t="s" s="106">
        <v>30</v>
      </c>
      <c r="D72" s="107">
        <v>750</v>
      </c>
      <c r="E72" s="108"/>
      <c r="F72" s="85"/>
      <c r="G72" s="19"/>
      <c r="H72" s="19"/>
      <c r="I72" s="19"/>
      <c r="J72" s="19"/>
      <c r="K72" s="19"/>
    </row>
    <row r="73" ht="13" customHeight="1">
      <c r="A73" t="s" s="93">
        <v>31</v>
      </c>
      <c r="B73" s="30">
        <v>1</v>
      </c>
      <c r="C73" s="30">
        <v>50</v>
      </c>
      <c r="D73" s="94">
        <f>B73*C73</f>
        <v>50</v>
      </c>
      <c r="E73" s="90"/>
      <c r="F73" s="91"/>
      <c r="G73" s="92"/>
      <c r="H73" s="92"/>
      <c r="I73" s="92"/>
      <c r="J73" s="92"/>
      <c r="K73" s="92"/>
    </row>
    <row r="74" ht="13" customHeight="1">
      <c r="A74" t="s" s="93">
        <v>32</v>
      </c>
      <c r="B74" s="30">
        <v>4</v>
      </c>
      <c r="C74" s="30">
        <v>50</v>
      </c>
      <c r="D74" s="94">
        <f>B74*C74</f>
        <v>200</v>
      </c>
      <c r="E74" s="90"/>
      <c r="F74" s="91"/>
      <c r="G74" s="92"/>
      <c r="H74" s="92"/>
      <c r="I74" s="92"/>
      <c r="J74" s="92"/>
      <c r="K74" s="92"/>
    </row>
    <row r="75" ht="13" customHeight="1">
      <c r="A75" t="s" s="93">
        <v>33</v>
      </c>
      <c r="B75" s="30">
        <v>0</v>
      </c>
      <c r="C75" s="30">
        <v>-50</v>
      </c>
      <c r="D75" s="94">
        <f>B75*C75</f>
        <v>0</v>
      </c>
      <c r="E75" s="90"/>
      <c r="F75" s="91"/>
      <c r="G75" s="92"/>
      <c r="H75" s="92"/>
      <c r="I75" s="92"/>
      <c r="J75" s="92"/>
      <c r="K75" s="92"/>
    </row>
    <row r="76" ht="13" customHeight="1">
      <c r="A76" t="s" s="93">
        <v>58</v>
      </c>
      <c r="B76" s="30">
        <v>1</v>
      </c>
      <c r="C76" s="30">
        <v>50</v>
      </c>
      <c r="D76" s="94">
        <f>C76*B76</f>
        <v>50</v>
      </c>
      <c r="E76" s="90"/>
      <c r="F76" s="91"/>
      <c r="G76" s="92"/>
      <c r="H76" s="92"/>
      <c r="I76" s="92"/>
      <c r="J76" s="92"/>
      <c r="K76" s="92"/>
    </row>
    <row r="77" ht="13" customHeight="1">
      <c r="A77" t="s" s="93">
        <v>59</v>
      </c>
      <c r="B77" s="30">
        <v>1</v>
      </c>
      <c r="C77" s="30">
        <v>100</v>
      </c>
      <c r="D77" s="94">
        <f>C77*B77</f>
        <v>100</v>
      </c>
      <c r="E77" s="90"/>
      <c r="F77" s="91"/>
      <c r="G77" s="92"/>
      <c r="H77" s="92"/>
      <c r="I77" s="92"/>
      <c r="J77" s="92"/>
      <c r="K77" s="92"/>
    </row>
    <row r="78" ht="13" customHeight="1">
      <c r="A78" t="s" s="93">
        <v>60</v>
      </c>
      <c r="B78" s="30">
        <v>0</v>
      </c>
      <c r="C78" s="30">
        <v>200</v>
      </c>
      <c r="D78" s="94">
        <f>C78*B78</f>
        <v>0</v>
      </c>
      <c r="E78" s="90"/>
      <c r="F78" s="91"/>
      <c r="G78" s="92"/>
      <c r="H78" s="92"/>
      <c r="I78" s="92"/>
      <c r="J78" s="92"/>
      <c r="K78" s="92"/>
    </row>
    <row r="79" ht="13" customHeight="1">
      <c r="A79" t="s" s="93">
        <v>61</v>
      </c>
      <c r="B79" s="30">
        <v>0</v>
      </c>
      <c r="C79" s="30">
        <v>150</v>
      </c>
      <c r="D79" s="94">
        <f>B79*C79</f>
        <v>0</v>
      </c>
      <c r="E79" s="90"/>
      <c r="F79" s="91"/>
      <c r="G79" s="92"/>
      <c r="H79" s="92"/>
      <c r="I79" s="92"/>
      <c r="J79" s="92"/>
      <c r="K79" s="92"/>
    </row>
    <row r="80" ht="13" customHeight="1">
      <c r="A80" t="s" s="93">
        <v>38</v>
      </c>
      <c r="B80" s="30">
        <v>0</v>
      </c>
      <c r="C80" s="95">
        <v>-550</v>
      </c>
      <c r="D80" s="94">
        <f>B80*C80</f>
        <v>0</v>
      </c>
      <c r="E80" s="96"/>
      <c r="F80" s="97"/>
      <c r="G80" s="92"/>
      <c r="H80" s="92"/>
      <c r="I80" s="92"/>
      <c r="J80" s="92"/>
      <c r="K80" s="92"/>
    </row>
    <row r="81" ht="14" customHeight="1">
      <c r="A81" s="98"/>
      <c r="B81" s="99"/>
      <c r="C81" s="100"/>
      <c r="D81" t="s" s="101">
        <v>28</v>
      </c>
      <c r="E81" s="102">
        <f>SUM(D73:D80)</f>
        <v>400</v>
      </c>
      <c r="F81" s="114"/>
      <c r="G81" s="79"/>
      <c r="H81" s="80"/>
      <c r="I81" s="80"/>
      <c r="J81" s="80"/>
      <c r="K81" s="80"/>
    </row>
    <row r="82" ht="18" customHeight="1">
      <c r="A82" t="s" s="104">
        <v>62</v>
      </c>
      <c r="B82" s="105"/>
      <c r="C82" t="s" s="106">
        <v>30</v>
      </c>
      <c r="D82" s="107">
        <v>750</v>
      </c>
      <c r="E82" s="108"/>
      <c r="F82" s="85"/>
      <c r="G82" s="19"/>
      <c r="H82" s="19"/>
      <c r="I82" s="19"/>
      <c r="J82" s="19"/>
      <c r="K82" s="19"/>
    </row>
    <row r="83" ht="13" customHeight="1">
      <c r="A83" t="s" s="93">
        <v>31</v>
      </c>
      <c r="B83" s="30">
        <v>1</v>
      </c>
      <c r="C83" s="30">
        <v>50</v>
      </c>
      <c r="D83" s="94">
        <f>B83*C83</f>
        <v>50</v>
      </c>
      <c r="E83" s="90"/>
      <c r="F83" s="91"/>
      <c r="G83" s="92"/>
      <c r="H83" s="92"/>
      <c r="I83" s="92"/>
      <c r="J83" s="92"/>
      <c r="K83" s="92"/>
    </row>
    <row r="84" ht="13" customHeight="1">
      <c r="A84" t="s" s="93">
        <v>32</v>
      </c>
      <c r="B84" s="30">
        <v>4</v>
      </c>
      <c r="C84" s="30">
        <v>50</v>
      </c>
      <c r="D84" s="94">
        <f>B84*C84</f>
        <v>200</v>
      </c>
      <c r="E84" s="90"/>
      <c r="F84" s="91"/>
      <c r="G84" s="92"/>
      <c r="H84" s="92"/>
      <c r="I84" s="92"/>
      <c r="J84" s="92"/>
      <c r="K84" s="92"/>
    </row>
    <row r="85" ht="13" customHeight="1">
      <c r="A85" t="s" s="93">
        <v>33</v>
      </c>
      <c r="B85" s="30">
        <v>0</v>
      </c>
      <c r="C85" s="30">
        <v>-50</v>
      </c>
      <c r="D85" s="94">
        <f>B85*C85</f>
        <v>0</v>
      </c>
      <c r="E85" s="90"/>
      <c r="F85" s="91"/>
      <c r="G85" s="92"/>
      <c r="H85" s="92"/>
      <c r="I85" s="92"/>
      <c r="J85" s="92"/>
      <c r="K85" s="92"/>
    </row>
    <row r="86" ht="13" customHeight="1">
      <c r="A86" t="s" s="93">
        <v>63</v>
      </c>
      <c r="B86" s="30">
        <v>0</v>
      </c>
      <c r="C86" s="30">
        <v>200</v>
      </c>
      <c r="D86" s="94">
        <f>C86*B86</f>
        <v>0</v>
      </c>
      <c r="E86" s="90"/>
      <c r="F86" s="91"/>
      <c r="G86" s="92"/>
      <c r="H86" s="92"/>
      <c r="I86" s="92"/>
      <c r="J86" s="92"/>
      <c r="K86" s="92"/>
    </row>
    <row r="87" ht="13" customHeight="1">
      <c r="A87" t="s" s="93">
        <v>64</v>
      </c>
      <c r="B87" s="30">
        <v>0</v>
      </c>
      <c r="C87" s="30">
        <v>35</v>
      </c>
      <c r="D87" s="94">
        <f>B87*C87</f>
        <v>0</v>
      </c>
      <c r="E87" s="90"/>
      <c r="F87" s="91"/>
      <c r="G87" s="92"/>
      <c r="H87" s="92"/>
      <c r="I87" s="92"/>
      <c r="J87" s="92"/>
      <c r="K87" s="92"/>
    </row>
    <row r="88" ht="13" customHeight="1">
      <c r="A88" t="s" s="93">
        <v>65</v>
      </c>
      <c r="B88" s="30">
        <v>1</v>
      </c>
      <c r="C88" s="30">
        <v>150</v>
      </c>
      <c r="D88" s="94">
        <f>B88*C88</f>
        <v>150</v>
      </c>
      <c r="E88" s="90"/>
      <c r="F88" s="91"/>
      <c r="G88" s="92"/>
      <c r="H88" s="92"/>
      <c r="I88" s="92"/>
      <c r="J88" s="92"/>
      <c r="K88" s="92"/>
    </row>
    <row r="89" ht="13" customHeight="1">
      <c r="A89" t="s" s="93">
        <v>38</v>
      </c>
      <c r="B89" s="30">
        <v>0</v>
      </c>
      <c r="C89" s="95">
        <v>-750</v>
      </c>
      <c r="D89" s="94">
        <f>B89*C89</f>
        <v>0</v>
      </c>
      <c r="E89" s="96"/>
      <c r="F89" s="97"/>
      <c r="G89" s="92"/>
      <c r="H89" s="92"/>
      <c r="I89" s="92"/>
      <c r="J89" s="92"/>
      <c r="K89" s="92"/>
    </row>
    <row r="90" ht="14" customHeight="1">
      <c r="A90" s="98"/>
      <c r="B90" s="99"/>
      <c r="C90" s="100"/>
      <c r="D90" t="s" s="101">
        <v>28</v>
      </c>
      <c r="E90" s="102">
        <f>SUM(D83:D89)</f>
        <v>400</v>
      </c>
      <c r="F90" s="103"/>
      <c r="G90" s="79"/>
      <c r="H90" s="80"/>
      <c r="I90" s="80"/>
      <c r="J90" s="80"/>
      <c r="K90" s="80"/>
    </row>
    <row r="91" ht="18" customHeight="1">
      <c r="A91" t="s" s="104">
        <v>66</v>
      </c>
      <c r="B91" s="105"/>
      <c r="C91" t="s" s="106">
        <v>30</v>
      </c>
      <c r="D91" s="107">
        <v>750</v>
      </c>
      <c r="E91" s="108"/>
      <c r="F91" s="85"/>
      <c r="G91" s="19"/>
      <c r="H91" s="19"/>
      <c r="I91" s="19"/>
      <c r="J91" s="19"/>
      <c r="K91" s="19"/>
    </row>
    <row r="92" ht="13" customHeight="1">
      <c r="A92" t="s" s="93">
        <v>31</v>
      </c>
      <c r="B92" s="30">
        <v>1</v>
      </c>
      <c r="C92" s="30">
        <v>50</v>
      </c>
      <c r="D92" s="94">
        <f>B92*C92</f>
        <v>50</v>
      </c>
      <c r="E92" s="90"/>
      <c r="F92" s="91"/>
      <c r="G92" s="92"/>
      <c r="H92" s="92"/>
      <c r="I92" s="92"/>
      <c r="J92" s="92"/>
      <c r="K92" s="92"/>
    </row>
    <row r="93" ht="13" customHeight="1">
      <c r="A93" t="s" s="93">
        <v>32</v>
      </c>
      <c r="B93" s="30">
        <v>4</v>
      </c>
      <c r="C93" s="30">
        <v>50</v>
      </c>
      <c r="D93" s="94">
        <f>B93*C93</f>
        <v>200</v>
      </c>
      <c r="E93" s="90"/>
      <c r="F93" s="91"/>
      <c r="G93" s="92"/>
      <c r="H93" s="92"/>
      <c r="I93" s="92"/>
      <c r="J93" s="92"/>
      <c r="K93" s="92"/>
    </row>
    <row r="94" ht="13" customHeight="1">
      <c r="A94" t="s" s="93">
        <v>33</v>
      </c>
      <c r="B94" s="30">
        <v>0</v>
      </c>
      <c r="C94" s="30">
        <v>-50</v>
      </c>
      <c r="D94" s="94">
        <f>B94*C94</f>
        <v>0</v>
      </c>
      <c r="E94" s="90"/>
      <c r="F94" s="91"/>
      <c r="G94" s="92"/>
      <c r="H94" s="92"/>
      <c r="I94" s="92"/>
      <c r="J94" s="92"/>
      <c r="K94" s="92"/>
    </row>
    <row r="95" ht="13" customHeight="1">
      <c r="A95" t="s" s="93">
        <v>67</v>
      </c>
      <c r="B95" s="30">
        <v>1</v>
      </c>
      <c r="C95" s="30">
        <v>60</v>
      </c>
      <c r="D95" s="94">
        <f>C95*B95</f>
        <v>60</v>
      </c>
      <c r="E95" s="90"/>
      <c r="F95" s="91"/>
      <c r="G95" s="92"/>
      <c r="H95" s="92"/>
      <c r="I95" s="92"/>
      <c r="J95" s="92"/>
      <c r="K95" s="92"/>
    </row>
    <row r="96" ht="13" customHeight="1">
      <c r="A96" t="s" s="93">
        <v>68</v>
      </c>
      <c r="B96" s="30">
        <v>0</v>
      </c>
      <c r="C96" s="30">
        <v>180</v>
      </c>
      <c r="D96" s="94">
        <f>C96*B96</f>
        <v>0</v>
      </c>
      <c r="E96" s="90"/>
      <c r="F96" s="91"/>
      <c r="G96" s="92"/>
      <c r="H96" s="92"/>
      <c r="I96" s="92"/>
      <c r="J96" s="92"/>
      <c r="K96" s="92"/>
    </row>
    <row r="97" ht="13" customHeight="1">
      <c r="A97" t="s" s="93">
        <v>69</v>
      </c>
      <c r="B97" s="30">
        <v>0</v>
      </c>
      <c r="C97" s="30">
        <v>60</v>
      </c>
      <c r="D97" s="94">
        <f>C97*B97</f>
        <v>0</v>
      </c>
      <c r="E97" s="90"/>
      <c r="F97" s="91"/>
      <c r="G97" s="92"/>
      <c r="H97" s="92"/>
      <c r="I97" s="92"/>
      <c r="J97" s="92"/>
      <c r="K97" s="92"/>
    </row>
    <row r="98" ht="13" customHeight="1">
      <c r="A98" t="s" s="93">
        <v>70</v>
      </c>
      <c r="B98" s="30">
        <v>0</v>
      </c>
      <c r="C98" s="30">
        <v>200</v>
      </c>
      <c r="D98" s="94">
        <f>C98*B98</f>
        <v>0</v>
      </c>
      <c r="E98" s="90"/>
      <c r="F98" s="91"/>
      <c r="G98" s="92"/>
      <c r="H98" s="92"/>
      <c r="I98" s="92"/>
      <c r="J98" s="92"/>
      <c r="K98" s="92"/>
    </row>
    <row r="99" ht="13" customHeight="1">
      <c r="A99" t="s" s="93">
        <v>38</v>
      </c>
      <c r="B99" s="30">
        <v>0</v>
      </c>
      <c r="C99" s="95">
        <v>-750</v>
      </c>
      <c r="D99" s="94">
        <f>C99*B99</f>
        <v>0</v>
      </c>
      <c r="E99" s="96"/>
      <c r="F99" s="97"/>
      <c r="G99" s="92"/>
      <c r="H99" s="92"/>
      <c r="I99" s="92"/>
      <c r="J99" s="92"/>
      <c r="K99" s="92"/>
    </row>
    <row r="100" ht="14" customHeight="1">
      <c r="A100" s="98"/>
      <c r="B100" s="99"/>
      <c r="C100" s="100"/>
      <c r="D100" t="s" s="101">
        <v>28</v>
      </c>
      <c r="E100" s="102">
        <f>SUM(D92:D99)</f>
        <v>310</v>
      </c>
      <c r="F100" s="114"/>
      <c r="G100" s="79"/>
      <c r="H100" s="80"/>
      <c r="I100" s="80"/>
      <c r="J100" s="80"/>
      <c r="K100" s="80"/>
    </row>
    <row r="101" ht="18" customHeight="1">
      <c r="A101" t="s" s="104">
        <v>71</v>
      </c>
      <c r="B101" s="105"/>
      <c r="C101" t="s" s="106">
        <v>30</v>
      </c>
      <c r="D101" s="107">
        <v>550</v>
      </c>
      <c r="E101" s="108"/>
      <c r="F101" s="85"/>
      <c r="G101" s="19"/>
      <c r="H101" s="19"/>
      <c r="I101" s="19"/>
      <c r="J101" s="19"/>
      <c r="K101" s="19"/>
    </row>
    <row r="102" ht="13" customHeight="1">
      <c r="A102" t="s" s="93">
        <v>31</v>
      </c>
      <c r="B102" s="30">
        <v>0</v>
      </c>
      <c r="C102" s="30">
        <v>50</v>
      </c>
      <c r="D102" s="94">
        <f>B102*C102</f>
        <v>0</v>
      </c>
      <c r="E102" s="90"/>
      <c r="F102" s="91"/>
      <c r="G102" s="92"/>
      <c r="H102" s="92"/>
      <c r="I102" s="92"/>
      <c r="J102" s="92"/>
      <c r="K102" s="92"/>
    </row>
    <row r="103" ht="13" customHeight="1">
      <c r="A103" t="s" s="93">
        <v>32</v>
      </c>
      <c r="B103" s="30">
        <v>0</v>
      </c>
      <c r="C103" s="30">
        <v>50</v>
      </c>
      <c r="D103" s="94">
        <f>B103*C103</f>
        <v>0</v>
      </c>
      <c r="E103" s="90"/>
      <c r="F103" s="91"/>
      <c r="G103" s="92"/>
      <c r="H103" s="92"/>
      <c r="I103" s="92"/>
      <c r="J103" s="92"/>
      <c r="K103" s="92"/>
    </row>
    <row r="104" ht="13" customHeight="1">
      <c r="A104" t="s" s="93">
        <v>33</v>
      </c>
      <c r="B104" s="30">
        <v>0</v>
      </c>
      <c r="C104" s="30">
        <v>-50</v>
      </c>
      <c r="D104" s="94">
        <f>B104*C104</f>
        <v>0</v>
      </c>
      <c r="E104" s="90"/>
      <c r="F104" s="91"/>
      <c r="G104" s="92"/>
      <c r="H104" s="92"/>
      <c r="I104" s="92"/>
      <c r="J104" s="92"/>
      <c r="K104" s="92"/>
    </row>
    <row r="105" ht="13" customHeight="1">
      <c r="A105" t="s" s="93">
        <v>72</v>
      </c>
      <c r="B105" s="30">
        <v>0</v>
      </c>
      <c r="C105" s="30">
        <v>100</v>
      </c>
      <c r="D105" s="94">
        <f>C105*B105</f>
        <v>0</v>
      </c>
      <c r="E105" s="90"/>
      <c r="F105" s="91"/>
      <c r="G105" s="92"/>
      <c r="H105" s="92"/>
      <c r="I105" s="92"/>
      <c r="J105" s="92"/>
      <c r="K105" s="92"/>
    </row>
    <row r="106" ht="13" customHeight="1">
      <c r="A106" t="s" s="93">
        <v>73</v>
      </c>
      <c r="B106" s="30">
        <v>0</v>
      </c>
      <c r="C106" s="30">
        <v>50</v>
      </c>
      <c r="D106" s="94">
        <f>C106*B106</f>
        <v>0</v>
      </c>
      <c r="E106" s="90"/>
      <c r="F106" s="91"/>
      <c r="G106" s="92"/>
      <c r="H106" s="92"/>
      <c r="I106" s="92"/>
      <c r="J106" s="92"/>
      <c r="K106" s="92"/>
    </row>
    <row r="107" ht="13" customHeight="1">
      <c r="A107" t="s" s="93">
        <v>74</v>
      </c>
      <c r="B107" s="30">
        <v>0</v>
      </c>
      <c r="C107" s="30">
        <v>100</v>
      </c>
      <c r="D107" s="94">
        <f>C107*B107</f>
        <v>0</v>
      </c>
      <c r="E107" s="90"/>
      <c r="F107" s="91"/>
      <c r="G107" s="92"/>
      <c r="H107" s="92"/>
      <c r="I107" s="92"/>
      <c r="J107" s="92"/>
      <c r="K107" s="92"/>
    </row>
    <row r="108" ht="13" customHeight="1">
      <c r="A108" t="s" s="93">
        <v>75</v>
      </c>
      <c r="B108" s="30">
        <v>0</v>
      </c>
      <c r="C108" s="30">
        <v>50</v>
      </c>
      <c r="D108" s="94">
        <f>C108*B108</f>
        <v>0</v>
      </c>
      <c r="E108" s="90"/>
      <c r="F108" s="91"/>
      <c r="G108" s="92"/>
      <c r="H108" s="92"/>
      <c r="I108" s="92"/>
      <c r="J108" s="92"/>
      <c r="K108" s="92"/>
    </row>
    <row r="109" ht="13" customHeight="1">
      <c r="A109" t="s" s="93">
        <v>38</v>
      </c>
      <c r="B109" s="30">
        <v>0</v>
      </c>
      <c r="C109" s="95">
        <v>-550</v>
      </c>
      <c r="D109" s="94">
        <f>B109*C109</f>
        <v>0</v>
      </c>
      <c r="E109" s="96"/>
      <c r="F109" s="97"/>
      <c r="G109" s="92"/>
      <c r="H109" s="92"/>
      <c r="I109" s="92"/>
      <c r="J109" s="92"/>
      <c r="K109" s="92"/>
    </row>
    <row r="110" ht="14" customHeight="1">
      <c r="A110" s="98"/>
      <c r="B110" s="99"/>
      <c r="C110" s="100"/>
      <c r="D110" t="s" s="101">
        <v>28</v>
      </c>
      <c r="E110" s="102">
        <f>SUM(D102:D109)</f>
        <v>0</v>
      </c>
      <c r="F110" s="103"/>
      <c r="G110" s="79"/>
      <c r="H110" s="80"/>
      <c r="I110" s="80"/>
      <c r="J110" s="80"/>
      <c r="K110" s="80"/>
    </row>
    <row r="111" ht="18" customHeight="1">
      <c r="A111" t="s" s="115">
        <v>76</v>
      </c>
      <c r="B111" s="105"/>
      <c r="C111" t="s" s="106">
        <v>30</v>
      </c>
      <c r="D111" s="107">
        <v>650</v>
      </c>
      <c r="E111" s="108"/>
      <c r="F111" s="85"/>
      <c r="G111" s="19"/>
      <c r="H111" s="19"/>
      <c r="I111" s="19"/>
      <c r="J111" s="19"/>
      <c r="K111" s="19"/>
    </row>
    <row r="112" ht="13" customHeight="1">
      <c r="A112" t="s" s="93">
        <v>31</v>
      </c>
      <c r="B112" s="30">
        <v>0</v>
      </c>
      <c r="C112" s="30">
        <v>50</v>
      </c>
      <c r="D112" s="94">
        <f>B112*C112</f>
        <v>0</v>
      </c>
      <c r="E112" s="90"/>
      <c r="F112" s="91"/>
      <c r="G112" s="92"/>
      <c r="H112" s="92"/>
      <c r="I112" s="92"/>
      <c r="J112" s="92"/>
      <c r="K112" s="92"/>
    </row>
    <row r="113" ht="13" customHeight="1">
      <c r="A113" t="s" s="93">
        <v>32</v>
      </c>
      <c r="B113" s="30">
        <v>0</v>
      </c>
      <c r="C113" s="30">
        <v>50</v>
      </c>
      <c r="D113" s="94">
        <f>B113*C113</f>
        <v>0</v>
      </c>
      <c r="E113" s="90"/>
      <c r="F113" s="91"/>
      <c r="G113" s="92"/>
      <c r="H113" s="92"/>
      <c r="I113" s="92"/>
      <c r="J113" s="92"/>
      <c r="K113" s="92"/>
    </row>
    <row r="114" ht="13" customHeight="1">
      <c r="A114" t="s" s="93">
        <v>33</v>
      </c>
      <c r="B114" s="30">
        <v>0</v>
      </c>
      <c r="C114" s="30">
        <v>-50</v>
      </c>
      <c r="D114" s="94">
        <f>B114*C114</f>
        <v>0</v>
      </c>
      <c r="E114" s="90"/>
      <c r="F114" s="91"/>
      <c r="G114" s="92"/>
      <c r="H114" s="92"/>
      <c r="I114" s="92"/>
      <c r="J114" s="92"/>
      <c r="K114" s="92"/>
    </row>
    <row r="115" ht="13" customHeight="1">
      <c r="A115" t="s" s="93">
        <v>77</v>
      </c>
      <c r="B115" s="30">
        <v>0</v>
      </c>
      <c r="C115" s="30">
        <v>240</v>
      </c>
      <c r="D115" s="94">
        <f>C115*B115</f>
        <v>0</v>
      </c>
      <c r="E115" s="90"/>
      <c r="F115" s="91"/>
      <c r="G115" s="92"/>
      <c r="H115" s="92"/>
      <c r="I115" s="92"/>
      <c r="J115" s="92"/>
      <c r="K115" s="92"/>
    </row>
    <row r="116" ht="13" customHeight="1">
      <c r="A116" t="s" s="93">
        <v>78</v>
      </c>
      <c r="B116" s="30">
        <v>0</v>
      </c>
      <c r="C116" s="30">
        <v>80</v>
      </c>
      <c r="D116" s="94">
        <f>C116*B116</f>
        <v>0</v>
      </c>
      <c r="E116" s="90"/>
      <c r="F116" s="91"/>
      <c r="G116" s="92"/>
      <c r="H116" s="92"/>
      <c r="I116" s="92"/>
      <c r="J116" s="92"/>
      <c r="K116" s="92"/>
    </row>
    <row r="117" ht="13" customHeight="1">
      <c r="A117" t="s" s="93">
        <v>79</v>
      </c>
      <c r="B117" s="30">
        <v>0</v>
      </c>
      <c r="C117" s="30">
        <v>80</v>
      </c>
      <c r="D117" s="94">
        <f>B117*C117</f>
        <v>0</v>
      </c>
      <c r="E117" s="90"/>
      <c r="F117" s="91"/>
      <c r="G117" s="92"/>
      <c r="H117" s="92"/>
      <c r="I117" s="92"/>
      <c r="J117" s="92"/>
      <c r="K117" s="92"/>
    </row>
    <row r="118" ht="13" customHeight="1">
      <c r="A118" t="s" s="93">
        <v>38</v>
      </c>
      <c r="B118" s="30">
        <v>0</v>
      </c>
      <c r="C118" s="95">
        <v>-650</v>
      </c>
      <c r="D118" s="94">
        <f>B118*C118</f>
        <v>0</v>
      </c>
      <c r="E118" s="96"/>
      <c r="F118" s="97"/>
      <c r="G118" s="92"/>
      <c r="H118" s="92"/>
      <c r="I118" s="92"/>
      <c r="J118" s="92"/>
      <c r="K118" s="92"/>
    </row>
    <row r="119" ht="15" customHeight="1">
      <c r="A119" s="116"/>
      <c r="B119" s="99"/>
      <c r="C119" s="100"/>
      <c r="D119" t="s" s="101">
        <v>28</v>
      </c>
      <c r="E119" s="102">
        <f>SUM(D112:D118)</f>
        <v>0</v>
      </c>
      <c r="F119" s="103"/>
      <c r="G119" s="79"/>
      <c r="H119" s="80"/>
      <c r="I119" s="80"/>
      <c r="J119" s="80"/>
      <c r="K119" s="80"/>
    </row>
    <row r="120" ht="18" customHeight="1">
      <c r="A120" t="s" s="110">
        <v>80</v>
      </c>
      <c r="B120" s="105"/>
      <c r="C120" t="s" s="106">
        <v>30</v>
      </c>
      <c r="D120" s="107">
        <v>750</v>
      </c>
      <c r="E120" s="108"/>
      <c r="F120" s="85"/>
      <c r="G120" s="19"/>
      <c r="H120" s="19"/>
      <c r="I120" s="19"/>
      <c r="J120" s="19"/>
      <c r="K120" s="19"/>
    </row>
    <row r="121" ht="13" customHeight="1">
      <c r="A121" t="s" s="93">
        <v>31</v>
      </c>
      <c r="B121" s="30">
        <v>1</v>
      </c>
      <c r="C121" s="30">
        <v>50</v>
      </c>
      <c r="D121" s="94">
        <f>B121*C121</f>
        <v>50</v>
      </c>
      <c r="E121" s="90"/>
      <c r="F121" s="91"/>
      <c r="G121" s="92"/>
      <c r="H121" s="92"/>
      <c r="I121" s="92"/>
      <c r="J121" s="92"/>
      <c r="K121" s="92"/>
    </row>
    <row r="122" ht="13" customHeight="1">
      <c r="A122" t="s" s="93">
        <v>32</v>
      </c>
      <c r="B122" s="30">
        <v>4</v>
      </c>
      <c r="C122" s="30">
        <v>50</v>
      </c>
      <c r="D122" s="94">
        <f>B122*C122</f>
        <v>200</v>
      </c>
      <c r="E122" s="90"/>
      <c r="F122" s="91"/>
      <c r="G122" s="92"/>
      <c r="H122" s="92"/>
      <c r="I122" s="92"/>
      <c r="J122" s="92"/>
      <c r="K122" s="92"/>
    </row>
    <row r="123" ht="13" customHeight="1">
      <c r="A123" t="s" s="93">
        <v>33</v>
      </c>
      <c r="B123" s="30">
        <v>0</v>
      </c>
      <c r="C123" s="30">
        <v>-50</v>
      </c>
      <c r="D123" s="94">
        <f>B123*C123</f>
        <v>0</v>
      </c>
      <c r="E123" s="90"/>
      <c r="F123" s="91"/>
      <c r="G123" s="92"/>
      <c r="H123" s="92"/>
      <c r="I123" s="92"/>
      <c r="J123" s="92"/>
      <c r="K123" s="92"/>
    </row>
    <row r="124" ht="13" customHeight="1">
      <c r="A124" t="s" s="93">
        <v>81</v>
      </c>
      <c r="B124" s="30">
        <v>1</v>
      </c>
      <c r="C124" s="30">
        <v>80</v>
      </c>
      <c r="D124" s="94">
        <f>C124*B124</f>
        <v>80</v>
      </c>
      <c r="E124" s="90"/>
      <c r="F124" s="91"/>
      <c r="G124" s="92"/>
      <c r="H124" s="92"/>
      <c r="I124" s="92"/>
      <c r="J124" s="92"/>
      <c r="K124" s="92"/>
    </row>
    <row r="125" ht="13" customHeight="1">
      <c r="A125" t="s" s="93">
        <v>82</v>
      </c>
      <c r="B125" s="30">
        <v>0</v>
      </c>
      <c r="C125" s="30">
        <v>210</v>
      </c>
      <c r="D125" s="94">
        <f>C125*B125</f>
        <v>0</v>
      </c>
      <c r="E125" s="90"/>
      <c r="F125" s="91"/>
      <c r="G125" s="92"/>
      <c r="H125" s="92"/>
      <c r="I125" s="92"/>
      <c r="J125" s="92"/>
      <c r="K125" s="92"/>
    </row>
    <row r="126" ht="13" customHeight="1">
      <c r="A126" t="s" s="93">
        <v>83</v>
      </c>
      <c r="B126" s="30">
        <v>0</v>
      </c>
      <c r="C126" s="30">
        <v>210</v>
      </c>
      <c r="D126" s="94">
        <f>B126*C126</f>
        <v>0</v>
      </c>
      <c r="E126" s="90"/>
      <c r="F126" s="91"/>
      <c r="G126" s="92"/>
      <c r="H126" s="92"/>
      <c r="I126" s="92"/>
      <c r="J126" s="92"/>
      <c r="K126" s="92"/>
    </row>
    <row r="127" ht="13" customHeight="1">
      <c r="A127" t="s" s="93">
        <v>38</v>
      </c>
      <c r="B127" s="30">
        <v>0</v>
      </c>
      <c r="C127" s="95">
        <v>-750</v>
      </c>
      <c r="D127" s="94">
        <f>B127*C127</f>
        <v>0</v>
      </c>
      <c r="E127" s="96"/>
      <c r="F127" s="97"/>
      <c r="G127" s="92"/>
      <c r="H127" s="92"/>
      <c r="I127" s="92"/>
      <c r="J127" s="92"/>
      <c r="K127" s="92"/>
    </row>
    <row r="128" ht="14" customHeight="1">
      <c r="A128" s="98"/>
      <c r="B128" s="99"/>
      <c r="C128" s="100"/>
      <c r="D128" t="s" s="101">
        <v>28</v>
      </c>
      <c r="E128" s="102">
        <f>SUM(D121:D127)</f>
        <v>330</v>
      </c>
      <c r="F128" s="114"/>
      <c r="G128" s="79"/>
      <c r="H128" s="80"/>
      <c r="I128" s="80"/>
      <c r="J128" s="80"/>
      <c r="K128" s="80"/>
    </row>
    <row r="129" ht="18" customHeight="1">
      <c r="A129" t="s" s="110">
        <v>84</v>
      </c>
      <c r="B129" s="105"/>
      <c r="C129" t="s" s="106">
        <v>30</v>
      </c>
      <c r="D129" s="107">
        <v>650</v>
      </c>
      <c r="E129" s="108"/>
      <c r="F129" s="85"/>
      <c r="G129" s="19"/>
      <c r="H129" s="19"/>
      <c r="I129" s="19"/>
      <c r="J129" s="19"/>
      <c r="K129" s="19"/>
    </row>
    <row r="130" ht="13" customHeight="1">
      <c r="A130" t="s" s="93">
        <v>31</v>
      </c>
      <c r="B130" s="30">
        <v>0</v>
      </c>
      <c r="C130" s="30">
        <v>50</v>
      </c>
      <c r="D130" s="94">
        <f>B130*C130</f>
        <v>0</v>
      </c>
      <c r="E130" s="90"/>
      <c r="F130" s="91"/>
      <c r="G130" s="92"/>
      <c r="H130" s="92"/>
      <c r="I130" s="92"/>
      <c r="J130" s="92"/>
      <c r="K130" s="92"/>
    </row>
    <row r="131" ht="13" customHeight="1">
      <c r="A131" t="s" s="93">
        <v>32</v>
      </c>
      <c r="B131" s="30">
        <v>0</v>
      </c>
      <c r="C131" s="30">
        <v>50</v>
      </c>
      <c r="D131" s="94">
        <f>B131*C131</f>
        <v>0</v>
      </c>
      <c r="E131" s="90"/>
      <c r="F131" s="91"/>
      <c r="G131" s="92"/>
      <c r="H131" s="92"/>
      <c r="I131" s="92"/>
      <c r="J131" s="92"/>
      <c r="K131" s="92"/>
    </row>
    <row r="132" ht="13" customHeight="1">
      <c r="A132" t="s" s="93">
        <v>33</v>
      </c>
      <c r="B132" s="30">
        <v>0</v>
      </c>
      <c r="C132" s="30">
        <v>-50</v>
      </c>
      <c r="D132" s="94">
        <f>B132*C132</f>
        <v>0</v>
      </c>
      <c r="E132" s="90"/>
      <c r="F132" s="91"/>
      <c r="G132" s="92"/>
      <c r="H132" s="92"/>
      <c r="I132" s="92"/>
      <c r="J132" s="92"/>
      <c r="K132" s="92"/>
    </row>
    <row r="133" ht="13" customHeight="1">
      <c r="A133" t="s" s="93">
        <v>85</v>
      </c>
      <c r="B133" s="30">
        <v>0</v>
      </c>
      <c r="C133" s="30">
        <v>180</v>
      </c>
      <c r="D133" s="94">
        <f>C133*B133</f>
        <v>0</v>
      </c>
      <c r="E133" s="90"/>
      <c r="F133" s="91"/>
      <c r="G133" s="92"/>
      <c r="H133" s="92"/>
      <c r="I133" s="92"/>
      <c r="J133" s="92"/>
      <c r="K133" s="92"/>
    </row>
    <row r="134" ht="13" customHeight="1">
      <c r="A134" t="s" s="93">
        <v>86</v>
      </c>
      <c r="B134" s="30">
        <v>0</v>
      </c>
      <c r="C134" s="30">
        <v>120</v>
      </c>
      <c r="D134" s="94">
        <f>C134*B134</f>
        <v>0</v>
      </c>
      <c r="E134" s="90"/>
      <c r="F134" s="91"/>
      <c r="G134" s="92"/>
      <c r="H134" s="92"/>
      <c r="I134" s="92"/>
      <c r="J134" s="92"/>
      <c r="K134" s="92"/>
    </row>
    <row r="135" ht="13" customHeight="1">
      <c r="A135" t="s" s="93">
        <v>87</v>
      </c>
      <c r="B135" s="30">
        <v>0</v>
      </c>
      <c r="C135" s="30">
        <v>100</v>
      </c>
      <c r="D135" s="94">
        <f>C135*B135</f>
        <v>0</v>
      </c>
      <c r="E135" s="90"/>
      <c r="F135" s="91"/>
      <c r="G135" s="92"/>
      <c r="H135" s="92"/>
      <c r="I135" s="92"/>
      <c r="J135" s="92"/>
      <c r="K135" s="92"/>
    </row>
    <row r="136" ht="13" customHeight="1">
      <c r="A136" t="s" s="93">
        <v>38</v>
      </c>
      <c r="B136" s="30">
        <v>0</v>
      </c>
      <c r="C136" s="95">
        <v>-650</v>
      </c>
      <c r="D136" s="94">
        <f>B136*C136</f>
        <v>0</v>
      </c>
      <c r="E136" s="96"/>
      <c r="F136" s="91"/>
      <c r="G136" s="92"/>
      <c r="H136" s="92"/>
      <c r="I136" s="92"/>
      <c r="J136" s="92"/>
      <c r="K136" s="92"/>
    </row>
    <row r="137" ht="14" customHeight="1">
      <c r="A137" s="98"/>
      <c r="B137" s="99"/>
      <c r="C137" s="100"/>
      <c r="D137" t="s" s="101">
        <v>28</v>
      </c>
      <c r="E137" s="102">
        <f>SUM(D130:D136)</f>
        <v>0</v>
      </c>
      <c r="F137" s="109"/>
      <c r="G137" s="80"/>
      <c r="H137" s="80"/>
      <c r="I137" s="80"/>
      <c r="J137" s="80"/>
      <c r="K137" s="80"/>
    </row>
    <row r="138" ht="18" customHeight="1">
      <c r="A138" t="s" s="115">
        <v>88</v>
      </c>
      <c r="B138" s="105"/>
      <c r="C138" t="s" s="106">
        <v>30</v>
      </c>
      <c r="D138" s="107">
        <v>650</v>
      </c>
      <c r="E138" s="108"/>
      <c r="F138" s="85"/>
      <c r="G138" s="19"/>
      <c r="H138" s="19"/>
      <c r="I138" s="19"/>
      <c r="J138" s="19"/>
      <c r="K138" s="19"/>
    </row>
    <row r="139" ht="13" customHeight="1">
      <c r="A139" t="s" s="93">
        <v>31</v>
      </c>
      <c r="B139" s="30">
        <v>1</v>
      </c>
      <c r="C139" s="30">
        <v>50</v>
      </c>
      <c r="D139" s="94">
        <f>B139*C139</f>
        <v>50</v>
      </c>
      <c r="E139" s="90"/>
      <c r="F139" s="91"/>
      <c r="G139" s="92"/>
      <c r="H139" s="92"/>
      <c r="I139" s="92"/>
      <c r="J139" s="92"/>
      <c r="K139" s="92"/>
    </row>
    <row r="140" ht="13" customHeight="1">
      <c r="A140" t="s" s="93">
        <v>32</v>
      </c>
      <c r="B140" s="30">
        <v>4</v>
      </c>
      <c r="C140" s="30">
        <v>50</v>
      </c>
      <c r="D140" s="94">
        <f>B140*C140</f>
        <v>200</v>
      </c>
      <c r="E140" s="90"/>
      <c r="F140" s="91"/>
      <c r="G140" s="92"/>
      <c r="H140" s="92"/>
      <c r="I140" s="92"/>
      <c r="J140" s="92"/>
      <c r="K140" s="92"/>
    </row>
    <row r="141" ht="13" customHeight="1">
      <c r="A141" t="s" s="117">
        <v>89</v>
      </c>
      <c r="B141" s="30">
        <v>1</v>
      </c>
      <c r="C141" s="30">
        <v>210</v>
      </c>
      <c r="D141" s="94">
        <f>C141*B141</f>
        <v>210</v>
      </c>
      <c r="E141" s="90"/>
      <c r="F141" s="91"/>
      <c r="G141" s="92"/>
      <c r="H141" s="92"/>
      <c r="I141" s="92"/>
      <c r="J141" s="92"/>
      <c r="K141" s="92"/>
    </row>
    <row r="142" ht="13" customHeight="1">
      <c r="A142" t="s" s="93">
        <v>90</v>
      </c>
      <c r="B142" s="30">
        <v>1</v>
      </c>
      <c r="C142" s="30">
        <v>140</v>
      </c>
      <c r="D142" s="94">
        <f>C142*B142</f>
        <v>140</v>
      </c>
      <c r="E142" s="90"/>
      <c r="F142" s="91"/>
      <c r="G142" s="92"/>
      <c r="H142" s="92"/>
      <c r="I142" s="92"/>
      <c r="J142" s="92"/>
      <c r="K142" s="92"/>
    </row>
    <row r="143" ht="13" customHeight="1">
      <c r="A143" t="s" s="93">
        <v>91</v>
      </c>
      <c r="B143" s="30">
        <v>1</v>
      </c>
      <c r="C143" s="30">
        <v>50</v>
      </c>
      <c r="D143" s="94">
        <f>C143*B143</f>
        <v>50</v>
      </c>
      <c r="E143" s="90"/>
      <c r="F143" s="91"/>
      <c r="G143" s="92"/>
      <c r="H143" s="92"/>
      <c r="I143" s="92"/>
      <c r="J143" s="92"/>
      <c r="K143" s="92"/>
    </row>
    <row r="144" ht="13" customHeight="1">
      <c r="A144" t="s" s="93">
        <v>33</v>
      </c>
      <c r="B144" s="30">
        <v>0</v>
      </c>
      <c r="C144" s="30">
        <v>-50</v>
      </c>
      <c r="D144" s="94">
        <f>B144*C144</f>
        <v>0</v>
      </c>
      <c r="E144" s="90"/>
      <c r="F144" s="91"/>
      <c r="G144" s="92"/>
      <c r="H144" s="92"/>
      <c r="I144" s="92"/>
      <c r="J144" s="92"/>
      <c r="K144" s="92"/>
    </row>
    <row r="145" ht="13" customHeight="1">
      <c r="A145" t="s" s="93">
        <v>38</v>
      </c>
      <c r="B145" s="30">
        <v>0</v>
      </c>
      <c r="C145" s="95">
        <v>-650</v>
      </c>
      <c r="D145" s="94">
        <f>B145*C145</f>
        <v>0</v>
      </c>
      <c r="E145" s="96"/>
      <c r="F145" s="97"/>
      <c r="G145" s="92"/>
      <c r="H145" s="92"/>
      <c r="I145" s="92"/>
      <c r="J145" s="92"/>
      <c r="K145" s="92"/>
    </row>
    <row r="146" ht="14" customHeight="1">
      <c r="A146" s="98"/>
      <c r="B146" s="99"/>
      <c r="C146" s="100"/>
      <c r="D146" t="s" s="101">
        <v>28</v>
      </c>
      <c r="E146" s="102">
        <f>SUM(D139:D145)</f>
        <v>650</v>
      </c>
      <c r="F146" s="103"/>
      <c r="G146" s="79"/>
      <c r="H146" s="80"/>
      <c r="I146" s="80"/>
      <c r="J146" s="80"/>
      <c r="K146" s="80"/>
    </row>
    <row r="147" ht="18" customHeight="1">
      <c r="A147" t="s" s="115">
        <v>92</v>
      </c>
      <c r="B147" s="105"/>
      <c r="C147" t="s" s="106">
        <v>30</v>
      </c>
      <c r="D147" s="107">
        <v>650</v>
      </c>
      <c r="E147" s="108"/>
      <c r="F147" s="85"/>
      <c r="G147" s="19"/>
      <c r="H147" s="19"/>
      <c r="I147" s="19"/>
      <c r="J147" s="19"/>
      <c r="K147" s="19"/>
    </row>
    <row r="148" ht="13" customHeight="1">
      <c r="A148" t="s" s="93">
        <v>31</v>
      </c>
      <c r="B148" s="30">
        <v>1</v>
      </c>
      <c r="C148" s="30">
        <v>50</v>
      </c>
      <c r="D148" s="94">
        <f>B148*C148</f>
        <v>50</v>
      </c>
      <c r="E148" s="90"/>
      <c r="F148" s="91"/>
      <c r="G148" s="92"/>
      <c r="H148" s="92"/>
      <c r="I148" s="92"/>
      <c r="J148" s="92"/>
      <c r="K148" s="92"/>
    </row>
    <row r="149" ht="13" customHeight="1">
      <c r="A149" t="s" s="93">
        <v>32</v>
      </c>
      <c r="B149" s="30">
        <v>0</v>
      </c>
      <c r="C149" s="30">
        <v>50</v>
      </c>
      <c r="D149" s="94">
        <f>B149*C149</f>
        <v>0</v>
      </c>
      <c r="E149" s="90"/>
      <c r="F149" s="91"/>
      <c r="G149" s="92"/>
      <c r="H149" s="92"/>
      <c r="I149" s="92"/>
      <c r="J149" s="92"/>
      <c r="K149" s="92"/>
    </row>
    <row r="150" ht="13" customHeight="1">
      <c r="A150" t="s" s="93">
        <v>33</v>
      </c>
      <c r="B150" s="30">
        <v>0</v>
      </c>
      <c r="C150" s="30">
        <v>-50</v>
      </c>
      <c r="D150" s="94">
        <f>B150*C150</f>
        <v>0</v>
      </c>
      <c r="E150" s="90"/>
      <c r="F150" s="91"/>
      <c r="G150" s="92"/>
      <c r="H150" s="92"/>
      <c r="I150" s="92"/>
      <c r="J150" s="92"/>
      <c r="K150" s="92"/>
    </row>
    <row r="151" ht="13" customHeight="1">
      <c r="A151" t="s" s="93">
        <v>93</v>
      </c>
      <c r="B151" s="30">
        <v>1</v>
      </c>
      <c r="C151" s="30">
        <v>60</v>
      </c>
      <c r="D151" s="94">
        <f>C151*B151</f>
        <v>60</v>
      </c>
      <c r="E151" s="90"/>
      <c r="F151" s="91"/>
      <c r="G151" s="92"/>
      <c r="H151" s="92"/>
      <c r="I151" s="92"/>
      <c r="J151" s="92"/>
      <c r="K151" s="92"/>
    </row>
    <row r="152" ht="13" customHeight="1">
      <c r="A152" t="s" s="93">
        <v>94</v>
      </c>
      <c r="B152" s="30">
        <v>1</v>
      </c>
      <c r="C152" s="30">
        <v>90</v>
      </c>
      <c r="D152" s="94">
        <f>C152*B152</f>
        <v>90</v>
      </c>
      <c r="E152" s="90"/>
      <c r="F152" s="91"/>
      <c r="G152" s="92"/>
      <c r="H152" s="92"/>
      <c r="I152" s="92"/>
      <c r="J152" s="92"/>
      <c r="K152" s="92"/>
    </row>
    <row r="153" ht="13" customHeight="1">
      <c r="A153" t="s" s="93">
        <v>95</v>
      </c>
      <c r="B153" s="30">
        <v>1</v>
      </c>
      <c r="C153" s="30">
        <v>60</v>
      </c>
      <c r="D153" s="94">
        <f>C153*B153</f>
        <v>60</v>
      </c>
      <c r="E153" s="90"/>
      <c r="F153" s="91"/>
      <c r="G153" s="92"/>
      <c r="H153" s="92"/>
      <c r="I153" s="92"/>
      <c r="J153" s="92"/>
      <c r="K153" s="92"/>
    </row>
    <row r="154" ht="13" customHeight="1">
      <c r="A154" t="s" s="93">
        <v>96</v>
      </c>
      <c r="B154" s="30">
        <v>0</v>
      </c>
      <c r="C154" s="30">
        <v>60</v>
      </c>
      <c r="D154" s="94">
        <f>C154*B154</f>
        <v>0</v>
      </c>
      <c r="E154" s="90"/>
      <c r="F154" s="91"/>
      <c r="G154" s="92"/>
      <c r="H154" s="92"/>
      <c r="I154" s="92"/>
      <c r="J154" s="92"/>
      <c r="K154" s="92"/>
    </row>
    <row r="155" ht="13" customHeight="1">
      <c r="A155" t="s" s="93">
        <v>97</v>
      </c>
      <c r="B155" s="30">
        <v>0</v>
      </c>
      <c r="C155" s="30">
        <v>130</v>
      </c>
      <c r="D155" s="94">
        <f>C155*B155</f>
        <v>0</v>
      </c>
      <c r="E155" s="90"/>
      <c r="F155" s="91"/>
      <c r="G155" s="92"/>
      <c r="H155" s="92"/>
      <c r="I155" s="92"/>
      <c r="J155" s="92"/>
      <c r="K155" s="92"/>
    </row>
    <row r="156" ht="13" customHeight="1">
      <c r="A156" t="s" s="93">
        <v>38</v>
      </c>
      <c r="B156" s="30">
        <v>0</v>
      </c>
      <c r="C156" s="95">
        <v>-650</v>
      </c>
      <c r="D156" s="94">
        <f>C156*B156</f>
        <v>0</v>
      </c>
      <c r="E156" s="96"/>
      <c r="F156" s="97"/>
      <c r="G156" s="92"/>
      <c r="H156" s="92"/>
      <c r="I156" s="92"/>
      <c r="J156" s="92"/>
      <c r="K156" s="92"/>
    </row>
    <row r="157" ht="14" customHeight="1">
      <c r="A157" s="98"/>
      <c r="B157" s="99"/>
      <c r="C157" s="100"/>
      <c r="D157" t="s" s="101">
        <v>28</v>
      </c>
      <c r="E157" s="102">
        <f>SUM(D148:D156)</f>
        <v>260</v>
      </c>
      <c r="F157" s="114"/>
      <c r="G157" s="79"/>
      <c r="H157" s="80"/>
      <c r="I157" s="80"/>
      <c r="J157" s="80"/>
      <c r="K157" s="80"/>
    </row>
    <row r="158" ht="18" customHeight="1">
      <c r="A158" t="s" s="110">
        <v>98</v>
      </c>
      <c r="B158" s="105"/>
      <c r="C158" t="s" s="106">
        <v>30</v>
      </c>
      <c r="D158" s="107">
        <v>650</v>
      </c>
      <c r="E158" s="108"/>
      <c r="F158" s="85"/>
      <c r="G158" s="19"/>
      <c r="H158" s="19"/>
      <c r="I158" s="19"/>
      <c r="J158" s="19"/>
      <c r="K158" s="19"/>
    </row>
    <row r="159" ht="13" customHeight="1">
      <c r="A159" t="s" s="93">
        <v>31</v>
      </c>
      <c r="B159" s="30">
        <v>1</v>
      </c>
      <c r="C159" s="30">
        <v>50</v>
      </c>
      <c r="D159" s="94">
        <f>B159*C159</f>
        <v>50</v>
      </c>
      <c r="E159" s="90"/>
      <c r="F159" s="91"/>
      <c r="G159" s="92"/>
      <c r="H159" s="92"/>
      <c r="I159" s="92"/>
      <c r="J159" s="92"/>
      <c r="K159" s="92"/>
    </row>
    <row r="160" ht="13" customHeight="1">
      <c r="A160" t="s" s="93">
        <v>32</v>
      </c>
      <c r="B160" s="30">
        <v>4</v>
      </c>
      <c r="C160" s="30">
        <v>50</v>
      </c>
      <c r="D160" s="94">
        <f>B160*C160</f>
        <v>200</v>
      </c>
      <c r="E160" s="90"/>
      <c r="F160" s="91"/>
      <c r="G160" s="92"/>
      <c r="H160" s="92"/>
      <c r="I160" s="92"/>
      <c r="J160" s="92"/>
      <c r="K160" s="92"/>
    </row>
    <row r="161" ht="13" customHeight="1">
      <c r="A161" t="s" s="93">
        <v>33</v>
      </c>
      <c r="B161" s="30">
        <v>0</v>
      </c>
      <c r="C161" s="30">
        <v>-50</v>
      </c>
      <c r="D161" s="94">
        <f>B161*C161</f>
        <v>0</v>
      </c>
      <c r="E161" s="90"/>
      <c r="F161" s="91"/>
      <c r="G161" s="92"/>
      <c r="H161" s="92"/>
      <c r="I161" s="92"/>
      <c r="J161" s="92"/>
      <c r="K161" s="92"/>
    </row>
    <row r="162" ht="13" customHeight="1">
      <c r="A162" t="s" s="93">
        <v>99</v>
      </c>
      <c r="B162" s="30">
        <v>1</v>
      </c>
      <c r="C162" s="30">
        <v>90</v>
      </c>
      <c r="D162" s="94">
        <f>C162*B162</f>
        <v>90</v>
      </c>
      <c r="E162" s="90"/>
      <c r="F162" s="91"/>
      <c r="G162" s="92"/>
      <c r="H162" s="92"/>
      <c r="I162" s="92"/>
      <c r="J162" s="92"/>
      <c r="K162" s="92"/>
    </row>
    <row r="163" ht="13" customHeight="1">
      <c r="A163" t="s" s="93">
        <v>100</v>
      </c>
      <c r="B163" s="30">
        <v>1</v>
      </c>
      <c r="C163" s="30">
        <v>135</v>
      </c>
      <c r="D163" s="94">
        <f>C163*B163</f>
        <v>135</v>
      </c>
      <c r="E163" s="90"/>
      <c r="F163" s="91"/>
      <c r="G163" s="92"/>
      <c r="H163" s="92"/>
      <c r="I163" s="92"/>
      <c r="J163" s="92"/>
      <c r="K163" s="92"/>
    </row>
    <row r="164" ht="13" customHeight="1">
      <c r="A164" t="s" s="93">
        <v>101</v>
      </c>
      <c r="B164" s="30">
        <v>0</v>
      </c>
      <c r="C164" s="30">
        <v>175</v>
      </c>
      <c r="D164" s="94">
        <f>B164*C164</f>
        <v>0</v>
      </c>
      <c r="E164" s="90"/>
      <c r="F164" s="91"/>
      <c r="G164" s="92"/>
      <c r="H164" s="92"/>
      <c r="I164" s="92"/>
      <c r="J164" s="92"/>
      <c r="K164" s="92"/>
    </row>
    <row r="165" ht="13" customHeight="1">
      <c r="A165" t="s" s="93">
        <v>38</v>
      </c>
      <c r="B165" s="30">
        <v>0</v>
      </c>
      <c r="C165" s="95">
        <v>-650</v>
      </c>
      <c r="D165" s="94">
        <f>C165*B165</f>
        <v>0</v>
      </c>
      <c r="E165" s="96"/>
      <c r="F165" s="97"/>
      <c r="G165" s="92"/>
      <c r="H165" s="92"/>
      <c r="I165" s="92"/>
      <c r="J165" s="92"/>
      <c r="K165" s="92"/>
    </row>
    <row r="166" ht="14" customHeight="1">
      <c r="A166" s="98"/>
      <c r="B166" s="99"/>
      <c r="C166" s="100"/>
      <c r="D166" t="s" s="101">
        <v>28</v>
      </c>
      <c r="E166" s="102">
        <f>SUM(D159:D165)</f>
        <v>475</v>
      </c>
      <c r="F166" s="114"/>
      <c r="G166" s="118"/>
      <c r="H166" s="92"/>
      <c r="I166" s="92"/>
      <c r="J166" s="92"/>
      <c r="K166" s="92"/>
    </row>
    <row r="167" ht="18" customHeight="1">
      <c r="A167" t="s" s="110">
        <v>102</v>
      </c>
      <c r="B167" s="105"/>
      <c r="C167" t="s" s="106">
        <v>30</v>
      </c>
      <c r="D167" s="107">
        <v>450</v>
      </c>
      <c r="E167" s="108"/>
      <c r="F167" s="85"/>
      <c r="G167" s="92"/>
      <c r="H167" s="92"/>
      <c r="I167" s="92"/>
      <c r="J167" s="92"/>
      <c r="K167" s="92"/>
    </row>
    <row r="168" ht="13" customHeight="1">
      <c r="A168" t="s" s="93">
        <v>31</v>
      </c>
      <c r="B168" s="30">
        <v>0</v>
      </c>
      <c r="C168" s="30">
        <v>50</v>
      </c>
      <c r="D168" s="94">
        <f>B168*C168</f>
        <v>0</v>
      </c>
      <c r="E168" s="90"/>
      <c r="F168" s="91"/>
      <c r="G168" s="92"/>
      <c r="H168" s="92"/>
      <c r="I168" s="92"/>
      <c r="J168" s="92"/>
      <c r="K168" s="92"/>
    </row>
    <row r="169" ht="13" customHeight="1">
      <c r="A169" t="s" s="93">
        <v>32</v>
      </c>
      <c r="B169" s="30">
        <v>0</v>
      </c>
      <c r="C169" s="30">
        <v>50</v>
      </c>
      <c r="D169" s="94">
        <f>B169*C169</f>
        <v>0</v>
      </c>
      <c r="E169" s="90"/>
      <c r="F169" s="91"/>
      <c r="G169" s="92"/>
      <c r="H169" s="92"/>
      <c r="I169" s="92"/>
      <c r="J169" s="92"/>
      <c r="K169" s="92"/>
    </row>
    <row r="170" ht="13" customHeight="1">
      <c r="A170" t="s" s="93">
        <v>33</v>
      </c>
      <c r="B170" s="30">
        <v>0</v>
      </c>
      <c r="C170" s="30">
        <v>-50</v>
      </c>
      <c r="D170" s="94">
        <f>B170*C170</f>
        <v>0</v>
      </c>
      <c r="E170" s="90"/>
      <c r="F170" s="91"/>
      <c r="G170" s="92"/>
      <c r="H170" s="92"/>
      <c r="I170" s="92"/>
      <c r="J170" s="92"/>
      <c r="K170" s="92"/>
    </row>
    <row r="171" ht="13" customHeight="1">
      <c r="A171" t="s" s="93">
        <v>103</v>
      </c>
      <c r="B171" s="30">
        <v>0</v>
      </c>
      <c r="C171" s="30">
        <v>100</v>
      </c>
      <c r="D171" s="94">
        <f>C171*B171</f>
        <v>0</v>
      </c>
      <c r="E171" s="90"/>
      <c r="F171" s="91"/>
      <c r="G171" s="92"/>
      <c r="H171" s="92"/>
      <c r="I171" s="92"/>
      <c r="J171" s="92"/>
      <c r="K171" s="92"/>
    </row>
    <row r="172" ht="13" customHeight="1">
      <c r="A172" t="s" s="93">
        <v>104</v>
      </c>
      <c r="B172" s="30">
        <v>0</v>
      </c>
      <c r="C172" s="30">
        <v>100</v>
      </c>
      <c r="D172" s="94">
        <f>C172*B172</f>
        <v>0</v>
      </c>
      <c r="E172" s="90"/>
      <c r="F172" s="91"/>
      <c r="G172" s="92"/>
      <c r="H172" s="92"/>
      <c r="I172" s="92"/>
      <c r="J172" s="92"/>
      <c r="K172" s="92"/>
    </row>
    <row r="173" ht="13" customHeight="1">
      <c r="A173" t="s" s="93">
        <v>38</v>
      </c>
      <c r="B173" s="30">
        <v>0</v>
      </c>
      <c r="C173" s="95">
        <v>-450</v>
      </c>
      <c r="D173" s="94">
        <f>C173*B173</f>
        <v>0</v>
      </c>
      <c r="E173" s="96"/>
      <c r="F173" s="97"/>
      <c r="G173" s="92"/>
      <c r="H173" s="92"/>
      <c r="I173" s="92"/>
      <c r="J173" s="92"/>
      <c r="K173" s="92"/>
    </row>
    <row r="174" ht="14" customHeight="1">
      <c r="A174" s="98"/>
      <c r="B174" s="99"/>
      <c r="C174" s="100"/>
      <c r="D174" t="s" s="101">
        <v>28</v>
      </c>
      <c r="E174" s="102">
        <f>SUM(D168:D173)</f>
        <v>0</v>
      </c>
      <c r="F174" s="114"/>
      <c r="G174" s="118"/>
      <c r="H174" s="92"/>
      <c r="I174" s="92"/>
      <c r="J174" s="92"/>
      <c r="K174" s="92"/>
    </row>
    <row r="175" ht="18" customHeight="1">
      <c r="A175" t="s" s="110">
        <v>105</v>
      </c>
      <c r="B175" s="105"/>
      <c r="C175" t="s" s="106">
        <v>30</v>
      </c>
      <c r="D175" s="107">
        <v>350</v>
      </c>
      <c r="E175" s="108"/>
      <c r="F175" s="85"/>
      <c r="G175" s="92"/>
      <c r="H175" s="92"/>
      <c r="I175" s="92"/>
      <c r="J175" s="92"/>
      <c r="K175" s="92"/>
    </row>
    <row r="176" ht="13" customHeight="1">
      <c r="A176" t="s" s="93">
        <v>31</v>
      </c>
      <c r="B176" s="30">
        <v>0</v>
      </c>
      <c r="C176" s="30">
        <v>50</v>
      </c>
      <c r="D176" s="94">
        <f>B176*C176</f>
        <v>0</v>
      </c>
      <c r="E176" s="90"/>
      <c r="F176" s="91"/>
      <c r="G176" s="92"/>
      <c r="H176" s="92"/>
      <c r="I176" s="92"/>
      <c r="J176" s="92"/>
      <c r="K176" s="92"/>
    </row>
    <row r="177" ht="13" customHeight="1">
      <c r="A177" t="s" s="93">
        <v>32</v>
      </c>
      <c r="B177" s="30">
        <v>0</v>
      </c>
      <c r="C177" s="30">
        <v>50</v>
      </c>
      <c r="D177" s="94">
        <f>B177*C177</f>
        <v>0</v>
      </c>
      <c r="E177" s="90"/>
      <c r="F177" s="91"/>
      <c r="G177" s="92"/>
      <c r="H177" s="92"/>
      <c r="I177" s="92"/>
      <c r="J177" s="92"/>
      <c r="K177" s="92"/>
    </row>
    <row r="178" ht="13" customHeight="1">
      <c r="A178" t="s" s="93">
        <v>33</v>
      </c>
      <c r="B178" s="30">
        <v>0</v>
      </c>
      <c r="C178" s="30">
        <v>-50</v>
      </c>
      <c r="D178" s="94">
        <f>B178*C178</f>
        <v>0</v>
      </c>
      <c r="E178" s="90"/>
      <c r="F178" s="91"/>
      <c r="G178" s="92"/>
      <c r="H178" s="92"/>
      <c r="I178" s="92"/>
      <c r="J178" s="92"/>
      <c r="K178" s="92"/>
    </row>
    <row r="179" ht="13" customHeight="1">
      <c r="A179" t="s" s="93">
        <v>106</v>
      </c>
      <c r="B179" s="30">
        <v>0</v>
      </c>
      <c r="C179" s="30">
        <v>100</v>
      </c>
      <c r="D179" s="94">
        <f>C179*B179</f>
        <v>0</v>
      </c>
      <c r="E179" s="90"/>
      <c r="F179" s="91"/>
      <c r="G179" s="92"/>
      <c r="H179" s="92"/>
      <c r="I179" s="92"/>
      <c r="J179" s="92"/>
      <c r="K179" s="92"/>
    </row>
    <row r="180" ht="13" customHeight="1">
      <c r="A180" t="s" s="93">
        <v>38</v>
      </c>
      <c r="B180" s="30">
        <v>0</v>
      </c>
      <c r="C180" s="95">
        <v>-350</v>
      </c>
      <c r="D180" s="94">
        <f>C180*B180</f>
        <v>0</v>
      </c>
      <c r="E180" s="96"/>
      <c r="F180" s="97"/>
      <c r="G180" s="92"/>
      <c r="H180" s="92"/>
      <c r="I180" s="92"/>
      <c r="J180" s="92"/>
      <c r="K180" s="92"/>
    </row>
    <row r="181" ht="14" customHeight="1">
      <c r="A181" s="98"/>
      <c r="B181" s="99"/>
      <c r="C181" s="100"/>
      <c r="D181" t="s" s="101">
        <v>28</v>
      </c>
      <c r="E181" s="102">
        <f>SUM(D176:D180)</f>
        <v>0</v>
      </c>
      <c r="F181" s="114"/>
      <c r="G181" s="118"/>
      <c r="H181" s="92"/>
      <c r="I181" s="92"/>
      <c r="J181" s="92"/>
      <c r="K181" s="92"/>
    </row>
    <row r="182" ht="18" customHeight="1">
      <c r="A182" t="s" s="110">
        <v>107</v>
      </c>
      <c r="B182" s="105"/>
      <c r="C182" t="s" s="106">
        <v>30</v>
      </c>
      <c r="D182" s="107">
        <v>350</v>
      </c>
      <c r="E182" s="108"/>
      <c r="F182" s="85"/>
      <c r="G182" s="92"/>
      <c r="H182" s="92"/>
      <c r="I182" s="92"/>
      <c r="J182" s="92"/>
      <c r="K182" s="92"/>
    </row>
    <row r="183" ht="13" customHeight="1">
      <c r="A183" t="s" s="93">
        <v>31</v>
      </c>
      <c r="B183" s="30">
        <v>1</v>
      </c>
      <c r="C183" s="30">
        <v>50</v>
      </c>
      <c r="D183" s="94">
        <f>B183*C183</f>
        <v>50</v>
      </c>
      <c r="E183" s="90"/>
      <c r="F183" s="91"/>
      <c r="G183" s="92"/>
      <c r="H183" s="92"/>
      <c r="I183" s="92"/>
      <c r="J183" s="92"/>
      <c r="K183" s="92"/>
    </row>
    <row r="184" ht="13" customHeight="1">
      <c r="A184" t="s" s="93">
        <v>32</v>
      </c>
      <c r="B184" s="30">
        <v>4</v>
      </c>
      <c r="C184" s="30">
        <v>50</v>
      </c>
      <c r="D184" s="94">
        <f>B184*C184</f>
        <v>200</v>
      </c>
      <c r="E184" s="90"/>
      <c r="F184" s="91"/>
      <c r="G184" s="92"/>
      <c r="H184" s="92"/>
      <c r="I184" s="92"/>
      <c r="J184" s="92"/>
      <c r="K184" s="92"/>
    </row>
    <row r="185" ht="13" customHeight="1">
      <c r="A185" t="s" s="93">
        <v>33</v>
      </c>
      <c r="B185" s="30">
        <v>0</v>
      </c>
      <c r="C185" s="30">
        <v>-50</v>
      </c>
      <c r="D185" s="94">
        <f>B185*C185</f>
        <v>0</v>
      </c>
      <c r="E185" s="90"/>
      <c r="F185" s="91"/>
      <c r="G185" s="92"/>
      <c r="H185" s="92"/>
      <c r="I185" s="92"/>
      <c r="J185" s="92"/>
      <c r="K185" s="92"/>
    </row>
    <row r="186" ht="13" customHeight="1">
      <c r="A186" t="s" s="93">
        <v>106</v>
      </c>
      <c r="B186" s="30">
        <v>1</v>
      </c>
      <c r="C186" s="30">
        <v>100</v>
      </c>
      <c r="D186" s="94">
        <f>C186*B186</f>
        <v>100</v>
      </c>
      <c r="E186" s="90"/>
      <c r="F186" s="91"/>
      <c r="G186" s="92"/>
      <c r="H186" s="92"/>
      <c r="I186" s="92"/>
      <c r="J186" s="92"/>
      <c r="K186" s="92"/>
    </row>
    <row r="187" ht="13" customHeight="1">
      <c r="A187" t="s" s="93">
        <v>38</v>
      </c>
      <c r="B187" s="30">
        <v>0</v>
      </c>
      <c r="C187" s="95">
        <v>-350</v>
      </c>
      <c r="D187" s="94">
        <f>C187*B187</f>
        <v>0</v>
      </c>
      <c r="E187" s="96"/>
      <c r="F187" s="97"/>
      <c r="G187" s="92"/>
      <c r="H187" s="92"/>
      <c r="I187" s="92"/>
      <c r="J187" s="92"/>
      <c r="K187" s="92"/>
    </row>
    <row r="188" ht="14" customHeight="1">
      <c r="A188" s="98"/>
      <c r="B188" s="99"/>
      <c r="C188" s="100"/>
      <c r="D188" t="s" s="101">
        <v>28</v>
      </c>
      <c r="E188" s="102">
        <f>SUM(D183:D187)</f>
        <v>350</v>
      </c>
      <c r="F188" s="114"/>
      <c r="G188" s="118"/>
      <c r="H188" s="92"/>
      <c r="I188" s="92"/>
      <c r="J188" s="92"/>
      <c r="K188" s="92"/>
    </row>
    <row r="189" ht="18" customHeight="1">
      <c r="A189" t="s" s="119">
        <v>108</v>
      </c>
      <c r="B189" s="105"/>
      <c r="C189" t="s" s="106">
        <v>30</v>
      </c>
      <c r="D189" s="107">
        <v>250</v>
      </c>
      <c r="E189" s="108"/>
      <c r="F189" s="85"/>
      <c r="G189" s="92"/>
      <c r="H189" s="92"/>
      <c r="I189" s="92"/>
      <c r="J189" s="92"/>
      <c r="K189" s="92"/>
    </row>
    <row r="190" ht="13" customHeight="1">
      <c r="A190" t="s" s="93">
        <v>31</v>
      </c>
      <c r="B190" s="30">
        <v>1</v>
      </c>
      <c r="C190" s="30">
        <v>50</v>
      </c>
      <c r="D190" s="94">
        <f>B190*C190</f>
        <v>50</v>
      </c>
      <c r="E190" s="90"/>
      <c r="F190" s="91"/>
      <c r="G190" s="92"/>
      <c r="H190" s="92"/>
      <c r="I190" s="92"/>
      <c r="J190" s="92"/>
      <c r="K190" s="92"/>
    </row>
    <row r="191" ht="13" customHeight="1">
      <c r="A191" t="s" s="93">
        <v>32</v>
      </c>
      <c r="B191" s="30">
        <v>4</v>
      </c>
      <c r="C191" s="30">
        <v>50</v>
      </c>
      <c r="D191" s="94">
        <f>B191*C191</f>
        <v>200</v>
      </c>
      <c r="E191" s="90"/>
      <c r="F191" s="91"/>
      <c r="G191" s="92"/>
      <c r="H191" s="92"/>
      <c r="I191" s="92"/>
      <c r="J191" s="92"/>
      <c r="K191" s="92"/>
    </row>
    <row r="192" ht="13" customHeight="1">
      <c r="A192" t="s" s="93">
        <v>33</v>
      </c>
      <c r="B192" s="30">
        <v>0</v>
      </c>
      <c r="C192" s="30">
        <v>-50</v>
      </c>
      <c r="D192" s="94">
        <f>B192*C192</f>
        <v>0</v>
      </c>
      <c r="E192" s="90"/>
      <c r="F192" s="91"/>
      <c r="G192" s="92"/>
      <c r="H192" s="92"/>
      <c r="I192" s="92"/>
      <c r="J192" s="92"/>
      <c r="K192" s="92"/>
    </row>
    <row r="193" ht="13" customHeight="1">
      <c r="A193" t="s" s="93">
        <v>38</v>
      </c>
      <c r="B193" s="30">
        <v>0</v>
      </c>
      <c r="C193" s="95">
        <v>-250</v>
      </c>
      <c r="D193" s="94">
        <f>C193*B193</f>
        <v>0</v>
      </c>
      <c r="E193" s="96"/>
      <c r="F193" s="97"/>
      <c r="G193" s="92"/>
      <c r="H193" s="92"/>
      <c r="I193" s="92"/>
      <c r="J193" s="92"/>
      <c r="K193" s="92"/>
    </row>
    <row r="194" ht="14" customHeight="1">
      <c r="A194" s="98"/>
      <c r="B194" s="99"/>
      <c r="C194" s="100"/>
      <c r="D194" t="s" s="101">
        <v>28</v>
      </c>
      <c r="E194" s="102">
        <f>SUM(D190:D193)</f>
        <v>250</v>
      </c>
      <c r="F194" s="114"/>
      <c r="G194" s="118"/>
      <c r="H194" s="92"/>
      <c r="I194" s="92"/>
      <c r="J194" s="92"/>
      <c r="K194" s="92"/>
    </row>
    <row r="195" ht="18" customHeight="1">
      <c r="A195" t="s" s="120">
        <v>109</v>
      </c>
      <c r="B195" s="121"/>
      <c r="C195" t="s" s="122">
        <v>30</v>
      </c>
      <c r="D195" s="123">
        <v>100</v>
      </c>
      <c r="E195" s="108"/>
      <c r="F195" s="85"/>
      <c r="G195" s="92"/>
      <c r="H195" s="92"/>
      <c r="I195" s="92"/>
      <c r="J195" s="92"/>
      <c r="K195" s="92"/>
    </row>
    <row r="196" ht="13" customHeight="1">
      <c r="A196" t="s" s="93">
        <v>110</v>
      </c>
      <c r="B196" s="30">
        <v>1</v>
      </c>
      <c r="C196" s="30">
        <v>100</v>
      </c>
      <c r="D196" s="124">
        <f>C196*B196</f>
        <v>100</v>
      </c>
      <c r="E196" s="96"/>
      <c r="F196" s="97"/>
      <c r="G196" s="92"/>
      <c r="H196" s="92"/>
      <c r="I196" s="92"/>
      <c r="J196" s="92"/>
      <c r="K196" s="92"/>
    </row>
    <row r="197" ht="14" customHeight="1">
      <c r="A197" s="98"/>
      <c r="B197" s="99"/>
      <c r="C197" s="100"/>
      <c r="D197" t="s" s="101">
        <v>28</v>
      </c>
      <c r="E197" s="102">
        <f>SUM(D196)</f>
        <v>100</v>
      </c>
      <c r="F197" s="114"/>
      <c r="G197" s="118"/>
      <c r="H197" s="92"/>
      <c r="I197" s="92"/>
      <c r="J197" s="92"/>
      <c r="K197" s="92"/>
    </row>
    <row r="198" ht="18" customHeight="1">
      <c r="A198" t="s" s="120">
        <v>111</v>
      </c>
      <c r="B198" s="121"/>
      <c r="C198" t="s" s="122">
        <v>30</v>
      </c>
      <c r="D198" s="123">
        <v>150</v>
      </c>
      <c r="E198" s="108"/>
      <c r="F198" s="85"/>
      <c r="G198" s="92"/>
      <c r="H198" s="92"/>
      <c r="I198" s="92"/>
      <c r="J198" s="92"/>
      <c r="K198" s="92"/>
    </row>
    <row r="199" ht="13" customHeight="1">
      <c r="A199" t="s" s="93">
        <v>110</v>
      </c>
      <c r="B199" s="30">
        <v>0</v>
      </c>
      <c r="C199" s="30">
        <v>150</v>
      </c>
      <c r="D199" s="124">
        <f>C199*B199</f>
        <v>0</v>
      </c>
      <c r="E199" s="96"/>
      <c r="F199" s="97"/>
      <c r="G199" s="92"/>
      <c r="H199" s="92"/>
      <c r="I199" s="92"/>
      <c r="J199" s="92"/>
      <c r="K199" s="92"/>
    </row>
    <row r="200" ht="14" customHeight="1">
      <c r="A200" s="98"/>
      <c r="B200" s="99"/>
      <c r="C200" s="100"/>
      <c r="D200" t="s" s="101">
        <v>28</v>
      </c>
      <c r="E200" s="102">
        <f>SUM(D199)</f>
        <v>0</v>
      </c>
      <c r="F200" s="114"/>
      <c r="G200" s="118"/>
      <c r="H200" s="92"/>
      <c r="I200" s="92"/>
      <c r="J200" s="92"/>
      <c r="K200" s="92"/>
    </row>
    <row r="201" ht="18" customHeight="1">
      <c r="A201" t="s" s="120">
        <v>112</v>
      </c>
      <c r="B201" s="121"/>
      <c r="C201" t="s" s="122">
        <v>30</v>
      </c>
      <c r="D201" s="123">
        <v>150</v>
      </c>
      <c r="E201" s="108"/>
      <c r="F201" s="85"/>
      <c r="G201" s="92"/>
      <c r="H201" s="92"/>
      <c r="I201" s="92"/>
      <c r="J201" s="92"/>
      <c r="K201" s="92"/>
    </row>
    <row r="202" ht="14" customHeight="1">
      <c r="A202" t="s" s="93">
        <v>110</v>
      </c>
      <c r="B202" s="30">
        <v>0</v>
      </c>
      <c r="C202" s="125">
        <v>150</v>
      </c>
      <c r="D202" s="126">
        <f>C202*B202</f>
        <v>0</v>
      </c>
      <c r="E202" s="96"/>
      <c r="F202" s="97"/>
      <c r="G202" s="92"/>
      <c r="H202" s="92"/>
      <c r="I202" s="92"/>
      <c r="J202" s="92"/>
      <c r="K202" s="92"/>
    </row>
    <row r="203" ht="14" customHeight="1">
      <c r="A203" s="98"/>
      <c r="B203" s="99"/>
      <c r="C203" s="100"/>
      <c r="D203" t="s" s="101">
        <v>28</v>
      </c>
      <c r="E203" s="102">
        <f>SUM(D202)</f>
        <v>0</v>
      </c>
      <c r="F203" s="114"/>
      <c r="G203" s="118"/>
      <c r="H203" s="92"/>
      <c r="I203" s="92"/>
      <c r="J203" s="92"/>
      <c r="K203" s="92"/>
    </row>
    <row r="204" ht="18" customHeight="1">
      <c r="A204" t="s" s="120">
        <v>113</v>
      </c>
      <c r="B204" s="121"/>
      <c r="C204" t="s" s="122">
        <v>30</v>
      </c>
      <c r="D204" s="123">
        <v>150</v>
      </c>
      <c r="E204" s="108"/>
      <c r="F204" s="85"/>
      <c r="G204" s="92"/>
      <c r="H204" s="92"/>
      <c r="I204" s="92"/>
      <c r="J204" s="92"/>
      <c r="K204" s="92"/>
    </row>
    <row r="205" ht="14" customHeight="1">
      <c r="A205" t="s" s="93">
        <v>110</v>
      </c>
      <c r="B205" s="30">
        <v>0</v>
      </c>
      <c r="C205" s="125">
        <v>150</v>
      </c>
      <c r="D205" s="126">
        <f>C205*B205</f>
        <v>0</v>
      </c>
      <c r="E205" s="96"/>
      <c r="F205" s="97"/>
      <c r="G205" s="92"/>
      <c r="H205" s="92"/>
      <c r="I205" s="92"/>
      <c r="J205" s="92"/>
      <c r="K205" s="92"/>
    </row>
    <row r="206" ht="14" customHeight="1">
      <c r="A206" s="98"/>
      <c r="B206" s="99"/>
      <c r="C206" s="100"/>
      <c r="D206" t="s" s="101">
        <v>28</v>
      </c>
      <c r="E206" s="102">
        <f>SUM(D205)</f>
        <v>0</v>
      </c>
      <c r="F206" s="114"/>
      <c r="G206" s="118"/>
      <c r="H206" s="92"/>
      <c r="I206" s="92"/>
      <c r="J206" s="92"/>
      <c r="K206" s="92"/>
    </row>
    <row r="207" ht="18" customHeight="1">
      <c r="A207" t="s" s="120">
        <v>114</v>
      </c>
      <c r="B207" s="121"/>
      <c r="C207" t="s" s="122">
        <v>30</v>
      </c>
      <c r="D207" s="123">
        <v>150</v>
      </c>
      <c r="E207" s="108"/>
      <c r="F207" s="85"/>
      <c r="G207" s="92"/>
      <c r="H207" s="92"/>
      <c r="I207" s="92"/>
      <c r="J207" s="92"/>
      <c r="K207" s="92"/>
    </row>
    <row r="208" ht="13" customHeight="1">
      <c r="A208" t="s" s="93">
        <v>110</v>
      </c>
      <c r="B208" s="30">
        <v>0</v>
      </c>
      <c r="C208" s="30">
        <v>150</v>
      </c>
      <c r="D208" s="124">
        <f>C208*B208</f>
        <v>0</v>
      </c>
      <c r="E208" s="96"/>
      <c r="F208" s="97"/>
      <c r="G208" s="92"/>
      <c r="H208" s="92"/>
      <c r="I208" s="92"/>
      <c r="J208" s="92"/>
      <c r="K208" s="92"/>
    </row>
    <row r="209" ht="14" customHeight="1">
      <c r="A209" s="98"/>
      <c r="B209" s="99"/>
      <c r="C209" s="100"/>
      <c r="D209" t="s" s="101">
        <v>28</v>
      </c>
      <c r="E209" s="102">
        <f>SUM(D208)</f>
        <v>0</v>
      </c>
      <c r="F209" s="114"/>
      <c r="G209" s="118"/>
      <c r="H209" s="92"/>
      <c r="I209" s="92"/>
      <c r="J209" s="92"/>
      <c r="K209" s="92"/>
    </row>
    <row r="210" ht="18" customHeight="1">
      <c r="A210" t="s" s="120">
        <v>115</v>
      </c>
      <c r="B210" s="121"/>
      <c r="C210" t="s" s="122">
        <v>30</v>
      </c>
      <c r="D210" s="123">
        <v>150</v>
      </c>
      <c r="E210" s="108"/>
      <c r="F210" s="85"/>
      <c r="G210" s="92"/>
      <c r="H210" s="92"/>
      <c r="I210" s="92"/>
      <c r="J210" s="92"/>
      <c r="K210" s="92"/>
    </row>
    <row r="211" ht="13" customHeight="1">
      <c r="A211" t="s" s="93">
        <v>110</v>
      </c>
      <c r="B211" s="30">
        <v>1</v>
      </c>
      <c r="C211" s="30">
        <v>150</v>
      </c>
      <c r="D211" s="124">
        <f>C211*B211</f>
        <v>150</v>
      </c>
      <c r="E211" s="96"/>
      <c r="F211" s="97"/>
      <c r="G211" s="92"/>
      <c r="H211" s="92"/>
      <c r="I211" s="92"/>
      <c r="J211" s="92"/>
      <c r="K211" s="92"/>
    </row>
    <row r="212" ht="14" customHeight="1">
      <c r="A212" s="98"/>
      <c r="B212" s="99"/>
      <c r="C212" s="100"/>
      <c r="D212" t="s" s="101">
        <v>28</v>
      </c>
      <c r="E212" s="102">
        <f>SUM(D211)</f>
        <v>150</v>
      </c>
      <c r="F212" s="114"/>
      <c r="G212" s="118"/>
      <c r="H212" s="92"/>
      <c r="I212" s="92"/>
      <c r="J212" s="92"/>
      <c r="K212" s="92"/>
    </row>
    <row r="213" ht="18" customHeight="1">
      <c r="A213" t="s" s="120">
        <v>116</v>
      </c>
      <c r="B213" s="121"/>
      <c r="C213" t="s" s="122">
        <v>30</v>
      </c>
      <c r="D213" s="123">
        <v>100</v>
      </c>
      <c r="E213" s="108"/>
      <c r="F213" s="85"/>
      <c r="G213" s="92"/>
      <c r="H213" s="92"/>
      <c r="I213" s="92"/>
      <c r="J213" s="92"/>
      <c r="K213" s="92"/>
    </row>
    <row r="214" ht="13" customHeight="1">
      <c r="A214" t="s" s="93">
        <v>110</v>
      </c>
      <c r="B214" s="30">
        <v>1</v>
      </c>
      <c r="C214" s="30">
        <v>100</v>
      </c>
      <c r="D214" s="124">
        <f>C214*B214</f>
        <v>100</v>
      </c>
      <c r="E214" s="96"/>
      <c r="F214" s="97"/>
      <c r="G214" s="92"/>
      <c r="H214" s="92"/>
      <c r="I214" s="92"/>
      <c r="J214" s="92"/>
      <c r="K214" s="92"/>
    </row>
    <row r="215" ht="14" customHeight="1">
      <c r="A215" s="98"/>
      <c r="B215" s="99"/>
      <c r="C215" s="100"/>
      <c r="D215" t="s" s="101">
        <v>28</v>
      </c>
      <c r="E215" s="102">
        <f>SUM(D214)</f>
        <v>100</v>
      </c>
      <c r="F215" s="114"/>
      <c r="G215" s="118"/>
      <c r="H215" s="92"/>
      <c r="I215" s="92"/>
      <c r="J215" s="92"/>
      <c r="K215" s="92"/>
    </row>
    <row r="216" ht="18" customHeight="1">
      <c r="A216" t="s" s="120">
        <v>117</v>
      </c>
      <c r="B216" s="121"/>
      <c r="C216" t="s" s="122">
        <v>30</v>
      </c>
      <c r="D216" s="123">
        <v>100</v>
      </c>
      <c r="E216" s="108"/>
      <c r="F216" s="85"/>
      <c r="G216" s="92"/>
      <c r="H216" s="92"/>
      <c r="I216" s="92"/>
      <c r="J216" s="92"/>
      <c r="K216" s="92"/>
    </row>
    <row r="217" ht="13" customHeight="1">
      <c r="A217" t="s" s="93">
        <v>110</v>
      </c>
      <c r="B217" s="30">
        <v>1</v>
      </c>
      <c r="C217" s="30">
        <v>100</v>
      </c>
      <c r="D217" s="124">
        <f>C217*B217</f>
        <v>100</v>
      </c>
      <c r="E217" s="96"/>
      <c r="F217" s="97"/>
      <c r="G217" s="92"/>
      <c r="H217" s="92"/>
      <c r="I217" s="92"/>
      <c r="J217" s="92"/>
      <c r="K217" s="92"/>
    </row>
    <row r="218" ht="14" customHeight="1">
      <c r="A218" s="98"/>
      <c r="B218" s="99"/>
      <c r="C218" s="100"/>
      <c r="D218" t="s" s="101">
        <v>28</v>
      </c>
      <c r="E218" s="102">
        <f>SUM(D217)</f>
        <v>100</v>
      </c>
      <c r="F218" s="114"/>
      <c r="G218" s="118"/>
      <c r="H218" s="92"/>
      <c r="I218" s="92"/>
      <c r="J218" s="92"/>
      <c r="K218" s="92"/>
    </row>
    <row r="219" ht="18" customHeight="1">
      <c r="A219" t="s" s="120">
        <v>118</v>
      </c>
      <c r="B219" s="121"/>
      <c r="C219" t="s" s="122">
        <v>30</v>
      </c>
      <c r="D219" s="123">
        <v>100</v>
      </c>
      <c r="E219" s="108"/>
      <c r="F219" s="85"/>
      <c r="G219" s="92"/>
      <c r="H219" s="92"/>
      <c r="I219" s="92"/>
      <c r="J219" s="92"/>
      <c r="K219" s="92"/>
    </row>
    <row r="220" ht="13" customHeight="1">
      <c r="A220" t="s" s="93">
        <v>110</v>
      </c>
      <c r="B220" s="30">
        <v>0</v>
      </c>
      <c r="C220" s="30">
        <v>100</v>
      </c>
      <c r="D220" s="124">
        <f>C220*B220</f>
        <v>0</v>
      </c>
      <c r="E220" s="96"/>
      <c r="F220" s="97"/>
      <c r="G220" s="92"/>
      <c r="H220" s="92"/>
      <c r="I220" s="92"/>
      <c r="J220" s="92"/>
      <c r="K220" s="92"/>
    </row>
    <row r="221" ht="14" customHeight="1">
      <c r="A221" s="98"/>
      <c r="B221" s="99"/>
      <c r="C221" s="100"/>
      <c r="D221" t="s" s="101">
        <v>28</v>
      </c>
      <c r="E221" s="102">
        <f>SUM(D220)</f>
        <v>0</v>
      </c>
      <c r="F221" s="114"/>
      <c r="G221" s="118"/>
      <c r="H221" s="92"/>
      <c r="I221" s="92"/>
      <c r="J221" s="92"/>
      <c r="K221" s="92"/>
    </row>
    <row r="222" ht="18" customHeight="1">
      <c r="A222" t="s" s="120">
        <v>119</v>
      </c>
      <c r="B222" s="121"/>
      <c r="C222" t="s" s="122">
        <v>30</v>
      </c>
      <c r="D222" s="123">
        <v>100</v>
      </c>
      <c r="E222" s="108"/>
      <c r="F222" s="85"/>
      <c r="G222" s="92"/>
      <c r="H222" s="92"/>
      <c r="I222" s="92"/>
      <c r="J222" s="92"/>
      <c r="K222" s="92"/>
    </row>
    <row r="223" ht="13" customHeight="1">
      <c r="A223" t="s" s="93">
        <v>110</v>
      </c>
      <c r="B223" s="30">
        <v>1</v>
      </c>
      <c r="C223" s="30">
        <v>100</v>
      </c>
      <c r="D223" s="124">
        <f>C223*B223</f>
        <v>100</v>
      </c>
      <c r="E223" s="96"/>
      <c r="F223" s="97"/>
      <c r="G223" s="92"/>
      <c r="H223" s="92"/>
      <c r="I223" s="92"/>
      <c r="J223" s="92"/>
      <c r="K223" s="92"/>
    </row>
    <row r="224" ht="14" customHeight="1">
      <c r="A224" s="98"/>
      <c r="B224" s="99"/>
      <c r="C224" s="100"/>
      <c r="D224" t="s" s="101">
        <v>28</v>
      </c>
      <c r="E224" s="102">
        <f>SUM(D223)</f>
        <v>100</v>
      </c>
      <c r="F224" s="114"/>
      <c r="G224" s="118"/>
      <c r="H224" s="92"/>
      <c r="I224" s="92"/>
      <c r="J224" s="92"/>
      <c r="K224" s="92"/>
    </row>
    <row r="225" ht="18" customHeight="1">
      <c r="A225" t="s" s="120">
        <v>120</v>
      </c>
      <c r="B225" s="121"/>
      <c r="C225" t="s" s="122">
        <v>30</v>
      </c>
      <c r="D225" s="123">
        <v>150</v>
      </c>
      <c r="E225" s="108"/>
      <c r="F225" s="85"/>
      <c r="G225" s="92"/>
      <c r="H225" s="92"/>
      <c r="I225" s="92"/>
      <c r="J225" s="92"/>
      <c r="K225" s="92"/>
    </row>
    <row r="226" ht="13" customHeight="1">
      <c r="A226" t="s" s="93">
        <v>110</v>
      </c>
      <c r="B226" s="30">
        <v>1</v>
      </c>
      <c r="C226" s="30">
        <v>150</v>
      </c>
      <c r="D226" s="124">
        <f>C226*B226</f>
        <v>150</v>
      </c>
      <c r="E226" s="96"/>
      <c r="F226" s="97"/>
      <c r="G226" s="92"/>
      <c r="H226" s="92"/>
      <c r="I226" s="92"/>
      <c r="J226" s="92"/>
      <c r="K226" s="92"/>
    </row>
    <row r="227" ht="14" customHeight="1">
      <c r="A227" s="98"/>
      <c r="B227" s="99"/>
      <c r="C227" s="100"/>
      <c r="D227" t="s" s="101">
        <v>28</v>
      </c>
      <c r="E227" s="102">
        <f>SUM(D226)</f>
        <v>150</v>
      </c>
      <c r="F227" s="114"/>
      <c r="G227" s="118"/>
      <c r="H227" s="92"/>
      <c r="I227" s="92"/>
      <c r="J227" s="92"/>
      <c r="K227" s="92"/>
    </row>
    <row r="228" ht="18" customHeight="1">
      <c r="A228" t="s" s="120">
        <v>121</v>
      </c>
      <c r="B228" s="121"/>
      <c r="C228" t="s" s="122">
        <v>30</v>
      </c>
      <c r="D228" s="123">
        <v>100</v>
      </c>
      <c r="E228" s="108"/>
      <c r="F228" s="85"/>
      <c r="G228" s="92"/>
      <c r="H228" s="92"/>
      <c r="I228" s="92"/>
      <c r="J228" s="92"/>
      <c r="K228" s="92"/>
    </row>
    <row r="229" ht="13" customHeight="1">
      <c r="A229" t="s" s="93">
        <v>110</v>
      </c>
      <c r="B229" s="30">
        <v>1</v>
      </c>
      <c r="C229" s="30">
        <v>100</v>
      </c>
      <c r="D229" s="124">
        <f>C229*B229</f>
        <v>100</v>
      </c>
      <c r="E229" s="96"/>
      <c r="F229" s="97"/>
      <c r="G229" s="92"/>
      <c r="H229" s="92"/>
      <c r="I229" s="92"/>
      <c r="J229" s="92"/>
      <c r="K229" s="92"/>
    </row>
    <row r="230" ht="14" customHeight="1">
      <c r="A230" s="98"/>
      <c r="B230" s="99"/>
      <c r="C230" s="100"/>
      <c r="D230" t="s" s="101">
        <v>28</v>
      </c>
      <c r="E230" s="102">
        <f>SUM(D229)</f>
        <v>100</v>
      </c>
      <c r="F230" s="114"/>
      <c r="G230" s="118"/>
      <c r="H230" s="92"/>
      <c r="I230" s="92"/>
      <c r="J230" s="92"/>
      <c r="K230" s="92"/>
    </row>
    <row r="231" ht="18" customHeight="1">
      <c r="A231" t="s" s="120">
        <v>122</v>
      </c>
      <c r="B231" s="121"/>
      <c r="C231" t="s" s="122">
        <v>30</v>
      </c>
      <c r="D231" s="123">
        <v>100</v>
      </c>
      <c r="E231" s="108"/>
      <c r="F231" s="85"/>
      <c r="G231" s="92"/>
      <c r="H231" s="92"/>
      <c r="I231" s="92"/>
      <c r="J231" s="92"/>
      <c r="K231" s="92"/>
    </row>
    <row r="232" ht="13" customHeight="1">
      <c r="A232" t="s" s="93">
        <v>110</v>
      </c>
      <c r="B232" s="30">
        <v>1</v>
      </c>
      <c r="C232" s="30">
        <v>100</v>
      </c>
      <c r="D232" s="124">
        <f>C232*B232</f>
        <v>100</v>
      </c>
      <c r="E232" s="96"/>
      <c r="F232" s="97"/>
      <c r="G232" s="92"/>
      <c r="H232" s="92"/>
      <c r="I232" s="92"/>
      <c r="J232" s="92"/>
      <c r="K232" s="92"/>
    </row>
    <row r="233" ht="14" customHeight="1">
      <c r="A233" s="98"/>
      <c r="B233" s="99"/>
      <c r="C233" s="100"/>
      <c r="D233" t="s" s="101">
        <v>28</v>
      </c>
      <c r="E233" s="102">
        <f>SUM(D232)</f>
        <v>100</v>
      </c>
      <c r="F233" s="114"/>
      <c r="G233" s="118"/>
      <c r="H233" s="92"/>
      <c r="I233" s="92"/>
      <c r="J233" s="92"/>
      <c r="K233" s="92"/>
    </row>
    <row r="234" ht="18" customHeight="1">
      <c r="A234" t="s" s="120">
        <v>123</v>
      </c>
      <c r="B234" s="121"/>
      <c r="C234" t="s" s="122">
        <v>30</v>
      </c>
      <c r="D234" s="123">
        <v>100</v>
      </c>
      <c r="E234" s="108"/>
      <c r="F234" s="85"/>
      <c r="G234" s="92"/>
      <c r="H234" s="92"/>
      <c r="I234" s="92"/>
      <c r="J234" s="92"/>
      <c r="K234" s="92"/>
    </row>
    <row r="235" ht="13" customHeight="1">
      <c r="A235" t="s" s="93">
        <v>110</v>
      </c>
      <c r="B235" s="30">
        <v>1</v>
      </c>
      <c r="C235" s="30">
        <v>100</v>
      </c>
      <c r="D235" s="124">
        <f>C235*B235</f>
        <v>100</v>
      </c>
      <c r="E235" s="96"/>
      <c r="F235" s="97"/>
      <c r="G235" s="92"/>
      <c r="H235" s="92"/>
      <c r="I235" s="92"/>
      <c r="J235" s="92"/>
      <c r="K235" s="92"/>
    </row>
    <row r="236" ht="14" customHeight="1">
      <c r="A236" s="98"/>
      <c r="B236" s="99"/>
      <c r="C236" s="100"/>
      <c r="D236" t="s" s="101">
        <v>28</v>
      </c>
      <c r="E236" s="102">
        <f>SUM(D235)</f>
        <v>100</v>
      </c>
      <c r="F236" s="114"/>
      <c r="G236" s="118"/>
      <c r="H236" s="92"/>
      <c r="I236" s="92"/>
      <c r="J236" s="92"/>
      <c r="K236" s="92"/>
    </row>
    <row r="237" ht="18" customHeight="1">
      <c r="A237" t="s" s="120">
        <v>124</v>
      </c>
      <c r="B237" s="121"/>
      <c r="C237" t="s" s="122">
        <v>30</v>
      </c>
      <c r="D237" s="123">
        <v>100</v>
      </c>
      <c r="E237" s="108"/>
      <c r="F237" s="85"/>
      <c r="G237" s="92"/>
      <c r="H237" s="92"/>
      <c r="I237" s="92"/>
      <c r="J237" s="92"/>
      <c r="K237" s="92"/>
    </row>
    <row r="238" ht="13" customHeight="1">
      <c r="A238" t="s" s="93">
        <v>110</v>
      </c>
      <c r="B238" s="30">
        <v>1</v>
      </c>
      <c r="C238" s="30">
        <v>100</v>
      </c>
      <c r="D238" s="124">
        <f>C238*B238</f>
        <v>100</v>
      </c>
      <c r="E238" s="96"/>
      <c r="F238" s="97"/>
      <c r="G238" s="92"/>
      <c r="H238" s="92"/>
      <c r="I238" s="92"/>
      <c r="J238" s="92"/>
      <c r="K238" s="92"/>
    </row>
    <row r="239" ht="14" customHeight="1">
      <c r="A239" s="98"/>
      <c r="B239" s="99"/>
      <c r="C239" s="100"/>
      <c r="D239" t="s" s="101">
        <v>28</v>
      </c>
      <c r="E239" s="102">
        <f>SUM(D238)</f>
        <v>100</v>
      </c>
      <c r="F239" s="114"/>
      <c r="G239" s="118"/>
      <c r="H239" s="92"/>
      <c r="I239" s="92"/>
      <c r="J239" s="92"/>
      <c r="K239" s="92"/>
    </row>
    <row r="240" ht="18" customHeight="1">
      <c r="A240" t="s" s="120">
        <v>125</v>
      </c>
      <c r="B240" s="121"/>
      <c r="C240" t="s" s="122">
        <v>30</v>
      </c>
      <c r="D240" s="123">
        <v>100</v>
      </c>
      <c r="E240" s="108"/>
      <c r="F240" s="85"/>
      <c r="G240" s="92"/>
      <c r="H240" s="92"/>
      <c r="I240" s="92"/>
      <c r="J240" s="92"/>
      <c r="K240" s="92"/>
    </row>
    <row r="241" ht="13" customHeight="1">
      <c r="A241" t="s" s="93">
        <v>110</v>
      </c>
      <c r="B241" s="30">
        <v>1</v>
      </c>
      <c r="C241" s="30">
        <v>100</v>
      </c>
      <c r="D241" s="124">
        <f>C241*B241</f>
        <v>100</v>
      </c>
      <c r="E241" s="96"/>
      <c r="F241" s="97"/>
      <c r="G241" s="92"/>
      <c r="H241" s="92"/>
      <c r="I241" s="92"/>
      <c r="J241" s="92"/>
      <c r="K241" s="92"/>
    </row>
    <row r="242" ht="14" customHeight="1">
      <c r="A242" s="98"/>
      <c r="B242" s="99"/>
      <c r="C242" s="100"/>
      <c r="D242" t="s" s="101">
        <v>28</v>
      </c>
      <c r="E242" s="102">
        <f>SUM(D241)</f>
        <v>100</v>
      </c>
      <c r="F242" s="114"/>
      <c r="G242" s="118"/>
      <c r="H242" s="92"/>
      <c r="I242" s="92"/>
      <c r="J242" s="92"/>
      <c r="K242" s="92"/>
    </row>
    <row r="243" ht="18" customHeight="1">
      <c r="A243" t="s" s="120">
        <v>126</v>
      </c>
      <c r="B243" s="121"/>
      <c r="C243" t="s" s="122">
        <v>30</v>
      </c>
      <c r="D243" s="123">
        <v>100</v>
      </c>
      <c r="E243" s="108"/>
      <c r="F243" s="85"/>
      <c r="G243" s="92"/>
      <c r="H243" s="92"/>
      <c r="I243" s="92"/>
      <c r="J243" s="92"/>
      <c r="K243" s="92"/>
    </row>
    <row r="244" ht="13" customHeight="1">
      <c r="A244" t="s" s="93">
        <v>110</v>
      </c>
      <c r="B244" s="30">
        <v>0</v>
      </c>
      <c r="C244" s="30">
        <v>100</v>
      </c>
      <c r="D244" s="124">
        <f>C244*B244</f>
        <v>0</v>
      </c>
      <c r="E244" s="96"/>
      <c r="F244" s="97"/>
      <c r="G244" s="92"/>
      <c r="H244" s="92"/>
      <c r="I244" s="92"/>
      <c r="J244" s="92"/>
      <c r="K244" s="92"/>
    </row>
    <row r="245" ht="14" customHeight="1">
      <c r="A245" s="98"/>
      <c r="B245" s="99"/>
      <c r="C245" s="100"/>
      <c r="D245" t="s" s="101">
        <v>28</v>
      </c>
      <c r="E245" s="102">
        <f>SUM(D244)</f>
        <v>0</v>
      </c>
      <c r="F245" s="114"/>
      <c r="G245" s="118"/>
      <c r="H245" s="92"/>
      <c r="I245" s="92"/>
      <c r="J245" s="92"/>
      <c r="K245" s="92"/>
    </row>
    <row r="246" ht="18" customHeight="1">
      <c r="A246" t="s" s="127">
        <v>127</v>
      </c>
      <c r="B246" s="121"/>
      <c r="C246" t="s" s="122">
        <v>30</v>
      </c>
      <c r="D246" s="123">
        <v>100</v>
      </c>
      <c r="E246" s="108"/>
      <c r="F246" s="85"/>
      <c r="G246" s="92"/>
      <c r="H246" s="92"/>
      <c r="I246" s="92"/>
      <c r="J246" s="92"/>
      <c r="K246" s="92"/>
    </row>
    <row r="247" ht="13" customHeight="1">
      <c r="A247" t="s" s="93">
        <v>110</v>
      </c>
      <c r="B247" s="30">
        <v>0</v>
      </c>
      <c r="C247" s="30">
        <v>100</v>
      </c>
      <c r="D247" s="124">
        <f>C247*B247</f>
        <v>0</v>
      </c>
      <c r="E247" s="96"/>
      <c r="F247" s="97"/>
      <c r="G247" s="92"/>
      <c r="H247" s="92"/>
      <c r="I247" s="92"/>
      <c r="J247" s="92"/>
      <c r="K247" s="92"/>
    </row>
    <row r="248" ht="14" customHeight="1">
      <c r="A248" s="98"/>
      <c r="B248" s="99"/>
      <c r="C248" s="100"/>
      <c r="D248" t="s" s="101">
        <v>28</v>
      </c>
      <c r="E248" s="102">
        <f>SUM(D247)</f>
        <v>0</v>
      </c>
      <c r="F248" s="114"/>
      <c r="G248" s="118"/>
      <c r="H248" s="92"/>
      <c r="I248" s="92"/>
      <c r="J248" s="92"/>
      <c r="K248" s="92"/>
    </row>
    <row r="249" ht="18" customHeight="1">
      <c r="A249" t="s" s="127">
        <v>128</v>
      </c>
      <c r="B249" s="121"/>
      <c r="C249" t="s" s="122">
        <v>30</v>
      </c>
      <c r="D249" s="123">
        <v>100</v>
      </c>
      <c r="E249" s="108"/>
      <c r="F249" s="85"/>
      <c r="G249" s="92"/>
      <c r="H249" s="92"/>
      <c r="I249" s="92"/>
      <c r="J249" s="92"/>
      <c r="K249" s="92"/>
    </row>
    <row r="250" ht="13" customHeight="1">
      <c r="A250" t="s" s="93">
        <v>110</v>
      </c>
      <c r="B250" s="30">
        <v>0</v>
      </c>
      <c r="C250" s="30">
        <v>100</v>
      </c>
      <c r="D250" s="124">
        <f>C250*B250</f>
        <v>0</v>
      </c>
      <c r="E250" s="96"/>
      <c r="F250" s="97"/>
      <c r="G250" s="92"/>
      <c r="H250" s="92"/>
      <c r="I250" s="92"/>
      <c r="J250" s="92"/>
      <c r="K250" s="92"/>
    </row>
    <row r="251" ht="14" customHeight="1">
      <c r="A251" s="98"/>
      <c r="B251" s="99"/>
      <c r="C251" s="100"/>
      <c r="D251" t="s" s="101">
        <v>28</v>
      </c>
      <c r="E251" s="102">
        <f>SUM(D250)</f>
        <v>0</v>
      </c>
      <c r="F251" s="114"/>
      <c r="G251" s="118"/>
      <c r="H251" s="92"/>
      <c r="I251" s="92"/>
      <c r="J251" s="92"/>
      <c r="K251" s="92"/>
    </row>
    <row r="252" ht="13" customHeight="1">
      <c r="A252" s="19"/>
      <c r="B252" s="128"/>
      <c r="C252" s="129"/>
      <c r="D252" s="130"/>
      <c r="E252" s="131"/>
      <c r="F252" s="131"/>
      <c r="G252" s="92"/>
      <c r="H252" s="92"/>
      <c r="I252" s="92"/>
      <c r="J252" s="92"/>
      <c r="K252" s="92"/>
    </row>
    <row r="253" ht="13" customHeight="1">
      <c r="A253" s="132"/>
      <c r="B253" s="133"/>
      <c r="C253" s="134"/>
      <c r="D253" s="135"/>
      <c r="E253" s="136"/>
      <c r="F253" s="136"/>
      <c r="G253" s="92"/>
      <c r="H253" s="92"/>
      <c r="I253" s="92"/>
      <c r="J253" s="92"/>
      <c r="K253" s="92"/>
    </row>
    <row r="254" ht="18" customHeight="1">
      <c r="A254" t="s" s="137">
        <v>129</v>
      </c>
      <c r="B254" s="138"/>
      <c r="C254" s="139"/>
      <c r="D254" s="140"/>
      <c r="E254" s="90"/>
      <c r="F254" s="91"/>
      <c r="G254" s="92"/>
      <c r="H254" s="92"/>
      <c r="I254" s="92"/>
      <c r="J254" s="92"/>
      <c r="K254" s="92"/>
    </row>
    <row r="255" ht="13" customHeight="1">
      <c r="A255" t="s" s="141">
        <v>130</v>
      </c>
      <c r="B255" s="30">
        <v>1</v>
      </c>
      <c r="C255" s="30">
        <v>50</v>
      </c>
      <c r="D255" s="142">
        <f>B255*C255</f>
        <v>50</v>
      </c>
      <c r="E255" s="90"/>
      <c r="F255" s="91"/>
      <c r="G255" s="92"/>
      <c r="H255" s="92"/>
      <c r="I255" s="92"/>
      <c r="J255" s="92"/>
      <c r="K255" s="92"/>
    </row>
    <row r="256" ht="13" customHeight="1">
      <c r="A256" t="s" s="141">
        <v>131</v>
      </c>
      <c r="B256" s="30">
        <v>1</v>
      </c>
      <c r="C256" s="30">
        <v>50</v>
      </c>
      <c r="D256" s="142">
        <f>B256*C256</f>
        <v>50</v>
      </c>
      <c r="E256" s="90"/>
      <c r="F256" s="91"/>
      <c r="G256" s="92"/>
      <c r="H256" s="92"/>
      <c r="I256" s="92"/>
      <c r="J256" s="92"/>
      <c r="K256" s="92"/>
    </row>
    <row r="257" ht="13" customHeight="1">
      <c r="A257" t="s" s="141">
        <v>132</v>
      </c>
      <c r="B257" s="30">
        <v>1</v>
      </c>
      <c r="C257" s="30">
        <v>50</v>
      </c>
      <c r="D257" s="142">
        <f>B257*C257</f>
        <v>50</v>
      </c>
      <c r="E257" s="90"/>
      <c r="F257" s="91"/>
      <c r="G257" s="92"/>
      <c r="H257" s="92"/>
      <c r="I257" s="92"/>
      <c r="J257" s="92"/>
      <c r="K257" s="92"/>
    </row>
    <row r="258" ht="13" customHeight="1">
      <c r="A258" t="s" s="141">
        <v>133</v>
      </c>
      <c r="B258" s="30">
        <v>1</v>
      </c>
      <c r="C258" s="30">
        <v>50</v>
      </c>
      <c r="D258" s="142">
        <f>B258*C258</f>
        <v>50</v>
      </c>
      <c r="E258" s="90"/>
      <c r="F258" s="91"/>
      <c r="G258" s="92"/>
      <c r="H258" s="92"/>
      <c r="I258" s="92"/>
      <c r="J258" s="92"/>
      <c r="K258" s="92"/>
    </row>
    <row r="259" ht="13" customHeight="1">
      <c r="A259" t="s" s="141">
        <v>134</v>
      </c>
      <c r="B259" s="30">
        <v>1</v>
      </c>
      <c r="C259" s="30">
        <v>50</v>
      </c>
      <c r="D259" s="142">
        <f>B259*C259</f>
        <v>50</v>
      </c>
      <c r="E259" s="90"/>
      <c r="F259" s="91"/>
      <c r="G259" s="92"/>
      <c r="H259" s="92"/>
      <c r="I259" s="92"/>
      <c r="J259" s="92"/>
      <c r="K259" s="92"/>
    </row>
    <row r="260" ht="13" customHeight="1">
      <c r="A260" t="s" s="141">
        <v>135</v>
      </c>
      <c r="B260" s="30">
        <v>1</v>
      </c>
      <c r="C260" s="30">
        <v>50</v>
      </c>
      <c r="D260" s="142">
        <f>B260*C260</f>
        <v>50</v>
      </c>
      <c r="E260" s="90"/>
      <c r="F260" s="91"/>
      <c r="G260" s="92"/>
      <c r="H260" s="92"/>
      <c r="I260" s="92"/>
      <c r="J260" s="92"/>
      <c r="K260" s="92"/>
    </row>
    <row r="261" ht="13" customHeight="1">
      <c r="A261" t="s" s="141">
        <v>136</v>
      </c>
      <c r="B261" s="30">
        <v>1</v>
      </c>
      <c r="C261" s="30">
        <v>50</v>
      </c>
      <c r="D261" s="142">
        <f>B261*C261</f>
        <v>50</v>
      </c>
      <c r="E261" s="90"/>
      <c r="F261" s="91"/>
      <c r="G261" s="92"/>
      <c r="H261" s="92"/>
      <c r="I261" s="92"/>
      <c r="J261" s="92"/>
      <c r="K261" s="92"/>
    </row>
    <row r="262" ht="13" customHeight="1">
      <c r="A262" t="s" s="141">
        <v>137</v>
      </c>
      <c r="B262" s="30">
        <v>1</v>
      </c>
      <c r="C262" s="30">
        <v>50</v>
      </c>
      <c r="D262" s="142">
        <f>B262*C262</f>
        <v>50</v>
      </c>
      <c r="E262" s="90"/>
      <c r="F262" s="91"/>
      <c r="G262" s="92"/>
      <c r="H262" s="92"/>
      <c r="I262" s="92"/>
      <c r="J262" s="92"/>
      <c r="K262" s="92"/>
    </row>
    <row r="263" ht="13" customHeight="1">
      <c r="A263" t="s" s="141">
        <v>138</v>
      </c>
      <c r="B263" s="30">
        <v>1</v>
      </c>
      <c r="C263" s="30">
        <v>50</v>
      </c>
      <c r="D263" s="142">
        <f>B263*C263</f>
        <v>50</v>
      </c>
      <c r="E263" s="90"/>
      <c r="F263" s="91"/>
      <c r="G263" s="92"/>
      <c r="H263" s="92"/>
      <c r="I263" s="92"/>
      <c r="J263" s="92"/>
      <c r="K263" s="92"/>
    </row>
    <row r="264" ht="13" customHeight="1">
      <c r="A264" t="s" s="141">
        <v>139</v>
      </c>
      <c r="B264" s="30">
        <v>1</v>
      </c>
      <c r="C264" s="30">
        <v>50</v>
      </c>
      <c r="D264" s="142">
        <f>B264*C264</f>
        <v>50</v>
      </c>
      <c r="E264" s="90"/>
      <c r="F264" s="91"/>
      <c r="G264" s="92"/>
      <c r="H264" s="92"/>
      <c r="I264" s="92"/>
      <c r="J264" s="92"/>
      <c r="K264" s="92"/>
    </row>
    <row r="265" ht="13" customHeight="1">
      <c r="A265" t="s" s="141">
        <v>140</v>
      </c>
      <c r="B265" s="30">
        <v>1</v>
      </c>
      <c r="C265" s="30">
        <v>50</v>
      </c>
      <c r="D265" s="142">
        <f>B265*C265</f>
        <v>50</v>
      </c>
      <c r="E265" s="90"/>
      <c r="F265" s="91"/>
      <c r="G265" s="92"/>
      <c r="H265" s="92"/>
      <c r="I265" s="92"/>
      <c r="J265" s="92"/>
      <c r="K265" s="92"/>
    </row>
    <row r="266" ht="13" customHeight="1">
      <c r="A266" t="s" s="141">
        <v>141</v>
      </c>
      <c r="B266" s="30">
        <v>1</v>
      </c>
      <c r="C266" s="30">
        <v>50</v>
      </c>
      <c r="D266" s="142">
        <f>B266*C266</f>
        <v>50</v>
      </c>
      <c r="E266" s="90"/>
      <c r="F266" s="91"/>
      <c r="G266" s="92"/>
      <c r="H266" s="92"/>
      <c r="I266" s="92"/>
      <c r="J266" s="92"/>
      <c r="K266" s="92"/>
    </row>
    <row r="267" ht="13" customHeight="1">
      <c r="A267" t="s" s="141">
        <v>142</v>
      </c>
      <c r="B267" s="30">
        <v>1</v>
      </c>
      <c r="C267" s="30">
        <v>50</v>
      </c>
      <c r="D267" s="142">
        <f>B267*C267</f>
        <v>50</v>
      </c>
      <c r="E267" s="90"/>
      <c r="F267" s="91"/>
      <c r="G267" s="92"/>
      <c r="H267" s="92"/>
      <c r="I267" s="92"/>
      <c r="J267" s="92"/>
      <c r="K267" s="92"/>
    </row>
    <row r="268" ht="13" customHeight="1">
      <c r="A268" t="s" s="141">
        <v>143</v>
      </c>
      <c r="B268" s="30">
        <v>1</v>
      </c>
      <c r="C268" s="30">
        <v>50</v>
      </c>
      <c r="D268" s="142">
        <f>B268*C268</f>
        <v>50</v>
      </c>
      <c r="E268" s="90"/>
      <c r="F268" s="91"/>
      <c r="G268" s="92"/>
      <c r="H268" s="92"/>
      <c r="I268" s="92"/>
      <c r="J268" s="92"/>
      <c r="K268" s="92"/>
    </row>
    <row r="269" ht="13" customHeight="1">
      <c r="A269" t="s" s="141">
        <v>144</v>
      </c>
      <c r="B269" s="30">
        <v>1</v>
      </c>
      <c r="C269" s="30">
        <v>50</v>
      </c>
      <c r="D269" s="142">
        <f>B269*C269</f>
        <v>50</v>
      </c>
      <c r="E269" s="90"/>
      <c r="F269" s="91"/>
      <c r="G269" s="92"/>
      <c r="H269" s="92"/>
      <c r="I269" s="92"/>
      <c r="J269" s="92"/>
      <c r="K269" s="92"/>
    </row>
    <row r="270" ht="13" customHeight="1">
      <c r="A270" t="s" s="162">
        <v>145</v>
      </c>
      <c r="B270" s="30">
        <v>1</v>
      </c>
      <c r="C270" s="29">
        <v>150</v>
      </c>
      <c r="D270" s="142">
        <f>B270*C270</f>
        <v>150</v>
      </c>
      <c r="E270" s="96"/>
      <c r="F270" s="97"/>
      <c r="G270" s="92"/>
      <c r="H270" s="92"/>
      <c r="I270" s="92"/>
      <c r="J270" s="92"/>
      <c r="K270" s="92"/>
    </row>
    <row r="271" ht="14" customHeight="1">
      <c r="A271" s="98"/>
      <c r="B271" s="99"/>
      <c r="C271" s="100"/>
      <c r="D271" t="s" s="101">
        <v>28</v>
      </c>
      <c r="E271" s="102">
        <f>SUM(D255:D270)</f>
        <v>900</v>
      </c>
      <c r="F271" s="103"/>
      <c r="G271" s="79"/>
      <c r="H271" s="80"/>
      <c r="I271" s="80"/>
      <c r="J271" s="80"/>
      <c r="K271" s="80"/>
    </row>
    <row r="272" ht="13" customHeight="1">
      <c r="A272" s="18"/>
      <c r="B272" s="18"/>
      <c r="C272" s="18"/>
      <c r="D272" s="84"/>
      <c r="E272" s="131"/>
      <c r="F272" s="85"/>
      <c r="G272" s="19"/>
      <c r="H272" s="19"/>
      <c r="I272" s="19"/>
      <c r="J272" s="19"/>
      <c r="K272" s="19"/>
    </row>
    <row r="273" ht="18" customHeight="1">
      <c r="A273" t="s" s="143">
        <v>146</v>
      </c>
      <c r="B273" s="144"/>
      <c r="C273" t="s" s="145">
        <v>30</v>
      </c>
      <c r="D273" s="146">
        <v>200</v>
      </c>
      <c r="E273" s="90"/>
      <c r="F273" s="91"/>
      <c r="G273" s="92"/>
      <c r="H273" s="92"/>
      <c r="I273" s="92"/>
      <c r="J273" s="92"/>
      <c r="K273" s="92"/>
    </row>
    <row r="274" ht="13" customHeight="1">
      <c r="A274" t="s" s="93">
        <v>110</v>
      </c>
      <c r="B274" s="30">
        <v>1</v>
      </c>
      <c r="C274" s="30">
        <v>200</v>
      </c>
      <c r="D274" s="124">
        <f>C274*B274</f>
        <v>200</v>
      </c>
      <c r="E274" s="96"/>
      <c r="F274" s="97"/>
      <c r="G274" s="92"/>
      <c r="H274" s="92"/>
      <c r="I274" s="92"/>
      <c r="J274" s="92"/>
      <c r="K274" s="92"/>
    </row>
    <row r="275" ht="14" customHeight="1">
      <c r="A275" s="98"/>
      <c r="B275" s="99"/>
      <c r="C275" s="100"/>
      <c r="D275" t="s" s="101">
        <v>28</v>
      </c>
      <c r="E275" s="102">
        <f>SUM(D274)</f>
        <v>200</v>
      </c>
      <c r="F275" s="114"/>
      <c r="G275" s="118"/>
      <c r="H275" s="92"/>
      <c r="I275" s="92"/>
      <c r="J275" s="92"/>
      <c r="K275" s="92"/>
    </row>
    <row r="276" ht="18" customHeight="1">
      <c r="A276" t="s" s="120">
        <v>147</v>
      </c>
      <c r="B276" s="121"/>
      <c r="C276" t="s" s="122">
        <v>30</v>
      </c>
      <c r="D276" s="123">
        <v>200</v>
      </c>
      <c r="E276" s="108"/>
      <c r="F276" s="85"/>
      <c r="G276" s="92"/>
      <c r="H276" s="92"/>
      <c r="I276" s="92"/>
      <c r="J276" s="92"/>
      <c r="K276" s="92"/>
    </row>
    <row r="277" ht="13" customHeight="1">
      <c r="A277" t="s" s="93">
        <v>110</v>
      </c>
      <c r="B277" s="30">
        <v>1</v>
      </c>
      <c r="C277" s="30">
        <v>200</v>
      </c>
      <c r="D277" s="124">
        <f>C277*B277</f>
        <v>200</v>
      </c>
      <c r="E277" s="96"/>
      <c r="F277" s="97"/>
      <c r="G277" s="92"/>
      <c r="H277" s="92"/>
      <c r="I277" s="92"/>
      <c r="J277" s="92"/>
      <c r="K277" s="92"/>
    </row>
    <row r="278" ht="14" customHeight="1">
      <c r="A278" s="98"/>
      <c r="B278" s="99"/>
      <c r="C278" s="100"/>
      <c r="D278" t="s" s="101">
        <v>28</v>
      </c>
      <c r="E278" s="102">
        <f>SUM(D277)</f>
        <v>200</v>
      </c>
      <c r="F278" s="114"/>
      <c r="G278" s="118"/>
      <c r="H278" s="92"/>
      <c r="I278" s="92"/>
      <c r="J278" s="92"/>
      <c r="K278" s="92"/>
    </row>
    <row r="279" ht="18" customHeight="1">
      <c r="A279" t="s" s="120">
        <v>148</v>
      </c>
      <c r="B279" s="121"/>
      <c r="C279" t="s" s="122">
        <v>30</v>
      </c>
      <c r="D279" s="123">
        <v>200</v>
      </c>
      <c r="E279" s="108"/>
      <c r="F279" s="85"/>
      <c r="G279" s="92"/>
      <c r="H279" s="92"/>
      <c r="I279" s="92"/>
      <c r="J279" s="92"/>
      <c r="K279" s="92"/>
    </row>
    <row r="280" ht="13" customHeight="1">
      <c r="A280" t="s" s="93">
        <v>110</v>
      </c>
      <c r="B280" s="30">
        <v>1</v>
      </c>
      <c r="C280" s="30">
        <v>200</v>
      </c>
      <c r="D280" s="124">
        <f>C280*B280</f>
        <v>200</v>
      </c>
      <c r="E280" s="96"/>
      <c r="F280" s="97"/>
      <c r="G280" s="92"/>
      <c r="H280" s="92"/>
      <c r="I280" s="92"/>
      <c r="J280" s="92"/>
      <c r="K280" s="92"/>
    </row>
    <row r="281" ht="14" customHeight="1">
      <c r="A281" s="98"/>
      <c r="B281" s="99"/>
      <c r="C281" s="100"/>
      <c r="D281" t="s" s="101">
        <v>28</v>
      </c>
      <c r="E281" s="102">
        <f>SUM(D280)</f>
        <v>200</v>
      </c>
      <c r="F281" s="114"/>
      <c r="G281" s="118"/>
      <c r="H281" s="92"/>
      <c r="I281" s="92"/>
      <c r="J281" s="92"/>
      <c r="K281" s="92"/>
    </row>
    <row r="282" ht="18" customHeight="1">
      <c r="A282" t="s" s="120">
        <v>149</v>
      </c>
      <c r="B282" s="121"/>
      <c r="C282" t="s" s="122">
        <v>30</v>
      </c>
      <c r="D282" s="123">
        <v>200</v>
      </c>
      <c r="E282" s="108"/>
      <c r="F282" s="85"/>
      <c r="G282" s="92"/>
      <c r="H282" s="92"/>
      <c r="I282" s="92"/>
      <c r="J282" s="92"/>
      <c r="K282" s="92"/>
    </row>
    <row r="283" ht="13" customHeight="1">
      <c r="A283" t="s" s="93">
        <v>110</v>
      </c>
      <c r="B283" s="30">
        <v>1</v>
      </c>
      <c r="C283" s="30">
        <v>200</v>
      </c>
      <c r="D283" s="124">
        <f>C283*B283</f>
        <v>200</v>
      </c>
      <c r="E283" s="96"/>
      <c r="F283" s="97"/>
      <c r="G283" s="92"/>
      <c r="H283" s="92"/>
      <c r="I283" s="92"/>
      <c r="J283" s="92"/>
      <c r="K283" s="92"/>
    </row>
    <row r="284" ht="14" customHeight="1">
      <c r="A284" s="98"/>
      <c r="B284" s="99"/>
      <c r="C284" s="100"/>
      <c r="D284" t="s" s="101">
        <v>28</v>
      </c>
      <c r="E284" s="102">
        <f>SUM(D283)</f>
        <v>200</v>
      </c>
      <c r="F284" s="114"/>
      <c r="G284" s="118"/>
      <c r="H284" s="92"/>
      <c r="I284" s="92"/>
      <c r="J284" s="92"/>
      <c r="K284" s="92"/>
    </row>
    <row r="285" ht="18" customHeight="1">
      <c r="A285" t="s" s="120">
        <v>150</v>
      </c>
      <c r="B285" s="121"/>
      <c r="C285" t="s" s="122">
        <v>30</v>
      </c>
      <c r="D285" s="123">
        <v>200</v>
      </c>
      <c r="E285" s="108"/>
      <c r="F285" s="85"/>
      <c r="G285" s="92"/>
      <c r="H285" s="92"/>
      <c r="I285" s="92"/>
      <c r="J285" s="92"/>
      <c r="K285" s="92"/>
    </row>
    <row r="286" ht="13" customHeight="1">
      <c r="A286" t="s" s="93">
        <v>110</v>
      </c>
      <c r="B286" s="30">
        <v>1</v>
      </c>
      <c r="C286" s="30">
        <v>200</v>
      </c>
      <c r="D286" s="124">
        <f>C286*B286</f>
        <v>200</v>
      </c>
      <c r="E286" s="96"/>
      <c r="F286" s="97"/>
      <c r="G286" s="92"/>
      <c r="H286" s="92"/>
      <c r="I286" s="92"/>
      <c r="J286" s="92"/>
      <c r="K286" s="92"/>
    </row>
    <row r="287" ht="14" customHeight="1">
      <c r="A287" s="98"/>
      <c r="B287" s="99"/>
      <c r="C287" s="100"/>
      <c r="D287" t="s" s="101">
        <v>28</v>
      </c>
      <c r="E287" s="102">
        <f>SUM(D286)</f>
        <v>200</v>
      </c>
      <c r="F287" s="114"/>
      <c r="G287" s="118"/>
      <c r="H287" s="92"/>
      <c r="I287" s="92"/>
      <c r="J287" s="92"/>
      <c r="K287" s="92"/>
    </row>
    <row r="288" ht="13" customHeight="1">
      <c r="A288" s="19"/>
      <c r="B288" s="19"/>
      <c r="C288" s="19"/>
      <c r="D288" s="130"/>
      <c r="E288" s="131"/>
      <c r="F288" s="85"/>
      <c r="G288" s="92"/>
      <c r="H288" s="92"/>
      <c r="I288" s="92"/>
      <c r="J288" s="92"/>
      <c r="K288" s="92"/>
    </row>
    <row r="289" ht="13" customHeight="1">
      <c r="A289" s="92"/>
      <c r="B289" s="92"/>
      <c r="C289" s="92"/>
      <c r="D289" s="147"/>
      <c r="E289" s="136"/>
      <c r="F289" s="91"/>
      <c r="G289" s="92"/>
      <c r="H289" s="92"/>
      <c r="I289" s="92"/>
      <c r="J289" s="92"/>
      <c r="K289" s="92"/>
    </row>
    <row r="290" ht="14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</row>
    <row r="291" ht="31" customHeight="1">
      <c r="A291" t="s" s="148">
        <v>154</v>
      </c>
      <c r="B291" s="51"/>
      <c r="C291" s="51"/>
      <c r="D291" t="s" s="149">
        <v>151</v>
      </c>
      <c r="E291" s="150"/>
      <c r="F291" s="151"/>
      <c r="G291" s="151"/>
      <c r="H291" s="150"/>
      <c r="I291" s="152"/>
      <c r="J291" s="153">
        <f>SUM(E22:F287)</f>
        <v>7475</v>
      </c>
      <c r="K291" s="154"/>
    </row>
  </sheetData>
  <mergeCells count="51">
    <mergeCell ref="E22:F22"/>
    <mergeCell ref="A1:F1"/>
    <mergeCell ref="E2:K2"/>
    <mergeCell ref="B4:K4"/>
    <mergeCell ref="H7:J8"/>
    <mergeCell ref="H16:H17"/>
    <mergeCell ref="J16:J17"/>
    <mergeCell ref="E33:F33"/>
    <mergeCell ref="E43:F43"/>
    <mergeCell ref="E53:F53"/>
    <mergeCell ref="E61:F61"/>
    <mergeCell ref="E71:F71"/>
    <mergeCell ref="E81:F81"/>
    <mergeCell ref="E90:F90"/>
    <mergeCell ref="E100:F100"/>
    <mergeCell ref="E110:F110"/>
    <mergeCell ref="E119:F119"/>
    <mergeCell ref="E128:F128"/>
    <mergeCell ref="E137:F137"/>
    <mergeCell ref="E146:F146"/>
    <mergeCell ref="E157:F157"/>
    <mergeCell ref="E166:F166"/>
    <mergeCell ref="E174:F174"/>
    <mergeCell ref="E181:F181"/>
    <mergeCell ref="E188:F188"/>
    <mergeCell ref="E194:F194"/>
    <mergeCell ref="E197:F197"/>
    <mergeCell ref="E200:F200"/>
    <mergeCell ref="E203:F203"/>
    <mergeCell ref="E206:F206"/>
    <mergeCell ref="E209:F209"/>
    <mergeCell ref="E212:F212"/>
    <mergeCell ref="E215:F215"/>
    <mergeCell ref="E218:F218"/>
    <mergeCell ref="E221:F221"/>
    <mergeCell ref="E224:F224"/>
    <mergeCell ref="E227:F227"/>
    <mergeCell ref="E230:F230"/>
    <mergeCell ref="E233:F233"/>
    <mergeCell ref="E236:F236"/>
    <mergeCell ref="E239:F239"/>
    <mergeCell ref="E242:F242"/>
    <mergeCell ref="E245:F245"/>
    <mergeCell ref="E284:F284"/>
    <mergeCell ref="E287:F287"/>
    <mergeCell ref="E248:F248"/>
    <mergeCell ref="E251:F251"/>
    <mergeCell ref="E271:F271"/>
    <mergeCell ref="E275:F275"/>
    <mergeCell ref="E278:F278"/>
    <mergeCell ref="E281:F281"/>
  </mergeCells>
  <pageMargins left="0.25" right="0.25" top="0.75" bottom="0.75" header="0.3" footer="0.3"/>
  <pageSetup firstPageNumber="1" fitToHeight="1" fitToWidth="1" scale="84" useFirstPageNumber="0" orientation="portrait" pageOrder="downThenOver"/>
  <headerFooter>
    <oddFooter>&amp;C&amp;"Arial,Regular"&amp;10&amp;K000000Pagina &amp;P di &amp;N&amp;R&amp;"Arial,Regular"&amp;10&amp;K00000024/09/19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291"/>
  <sheetViews>
    <sheetView workbookViewId="0" showGridLines="0" defaultGridColor="1"/>
  </sheetViews>
  <sheetFormatPr defaultColWidth="8.83333" defaultRowHeight="13" customHeight="1" outlineLevelRow="0" outlineLevelCol="0"/>
  <cols>
    <col min="1" max="1" width="44.6719" style="165" customWidth="1"/>
    <col min="2" max="2" width="6" style="165" customWidth="1"/>
    <col min="3" max="3" width="5.85156" style="165" customWidth="1"/>
    <col min="4" max="4" width="9.35156" style="165" customWidth="1"/>
    <col min="5" max="5" width="5.85156" style="165" customWidth="1"/>
    <col min="6" max="6" width="6.67188" style="165" customWidth="1"/>
    <col min="7" max="7" width="5.85156" style="165" customWidth="1"/>
    <col min="8" max="8" width="11.6719" style="165" customWidth="1"/>
    <col min="9" max="9" width="3.35156" style="165" customWidth="1"/>
    <col min="10" max="10" width="14.5" style="165" customWidth="1"/>
    <col min="11" max="11" width="5.85156" style="165" customWidth="1"/>
    <col min="12" max="12" width="8.85156" style="165" customWidth="1"/>
    <col min="13" max="256" width="8.85156" style="165" customWidth="1"/>
  </cols>
  <sheetData>
    <row r="1" ht="82" customHeight="1">
      <c r="A1" t="s" s="2">
        <v>0</v>
      </c>
      <c r="B1" s="3"/>
      <c r="C1" s="3"/>
      <c r="D1" s="3"/>
      <c r="E1" s="3"/>
      <c r="F1" s="4"/>
      <c r="G1" s="5"/>
      <c r="H1" s="156"/>
      <c r="I1" s="6"/>
      <c r="J1" s="6"/>
      <c r="K1" s="7"/>
      <c r="L1" s="166"/>
    </row>
    <row r="2" ht="21" customHeight="1">
      <c r="A2" s="8"/>
      <c r="B2" t="s" s="9">
        <v>1</v>
      </c>
      <c r="C2" s="10"/>
      <c r="D2" t="s" s="11">
        <v>2</v>
      </c>
      <c r="E2" t="s" s="12">
        <v>3</v>
      </c>
      <c r="F2" s="13"/>
      <c r="G2" s="13"/>
      <c r="H2" s="13"/>
      <c r="I2" s="13"/>
      <c r="J2" s="13"/>
      <c r="K2" s="13"/>
      <c r="L2" s="166"/>
    </row>
    <row r="3" ht="1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92"/>
    </row>
    <row r="4" ht="29" customHeight="1">
      <c r="A4" t="s" s="15">
        <v>4</v>
      </c>
      <c r="B4" t="s" s="16">
        <v>155</v>
      </c>
      <c r="C4" s="17"/>
      <c r="D4" s="17"/>
      <c r="E4" s="17"/>
      <c r="F4" s="17"/>
      <c r="G4" s="17"/>
      <c r="H4" s="17"/>
      <c r="I4" s="17"/>
      <c r="J4" s="17"/>
      <c r="K4" s="17"/>
      <c r="L4" s="166"/>
    </row>
    <row r="5" ht="14" customHeight="1">
      <c r="A5" s="18"/>
      <c r="B5" s="18"/>
      <c r="C5" s="18"/>
      <c r="D5" s="18"/>
      <c r="E5" s="19"/>
      <c r="F5" s="19"/>
      <c r="G5" s="14"/>
      <c r="H5" s="14"/>
      <c r="I5" s="14"/>
      <c r="J5" s="14"/>
      <c r="K5" s="14"/>
      <c r="L5" s="92"/>
    </row>
    <row r="6" ht="18" customHeight="1">
      <c r="A6" t="s" s="20">
        <v>6</v>
      </c>
      <c r="B6" s="21"/>
      <c r="C6" s="21"/>
      <c r="D6" s="22"/>
      <c r="E6" s="23"/>
      <c r="F6" s="24"/>
      <c r="G6" s="25"/>
      <c r="H6" s="26"/>
      <c r="I6" s="26"/>
      <c r="J6" s="26"/>
      <c r="K6" s="27"/>
      <c r="L6" s="166"/>
    </row>
    <row r="7" ht="12.75" customHeight="1">
      <c r="A7" t="s" s="28">
        <v>7</v>
      </c>
      <c r="B7" s="29">
        <v>2</v>
      </c>
      <c r="C7" s="30">
        <v>-200</v>
      </c>
      <c r="D7" s="31">
        <f>C7*B7</f>
        <v>-400</v>
      </c>
      <c r="E7" s="32"/>
      <c r="F7" s="24"/>
      <c r="G7" s="33"/>
      <c r="H7" t="s" s="34">
        <v>8</v>
      </c>
      <c r="I7" s="35"/>
      <c r="J7" s="36"/>
      <c r="K7" s="37"/>
      <c r="L7" s="166"/>
    </row>
    <row r="8" ht="12.75" customHeight="1">
      <c r="A8" t="s" s="38">
        <v>9</v>
      </c>
      <c r="B8" s="39">
        <v>0</v>
      </c>
      <c r="C8" s="31">
        <v>-400</v>
      </c>
      <c r="D8" s="31">
        <f>C8*B8</f>
        <v>0</v>
      </c>
      <c r="E8" s="32"/>
      <c r="F8" s="24"/>
      <c r="G8" s="33"/>
      <c r="H8" s="40"/>
      <c r="I8" s="41"/>
      <c r="J8" s="42"/>
      <c r="K8" s="37"/>
      <c r="L8" s="166"/>
    </row>
    <row r="9" ht="14.15" customHeight="1">
      <c r="A9" t="s" s="28">
        <v>10</v>
      </c>
      <c r="B9" s="29">
        <v>0</v>
      </c>
      <c r="C9" s="30">
        <v>-200</v>
      </c>
      <c r="D9" s="31">
        <f>C9*B9</f>
        <v>0</v>
      </c>
      <c r="E9" s="32"/>
      <c r="F9" s="24"/>
      <c r="G9" s="43"/>
      <c r="H9" s="44"/>
      <c r="I9" s="45"/>
      <c r="J9" s="44"/>
      <c r="K9" s="46"/>
      <c r="L9" s="166"/>
    </row>
    <row r="10" ht="14.65" customHeight="1">
      <c r="A10" t="s" s="38">
        <v>11</v>
      </c>
      <c r="B10" s="39">
        <v>0</v>
      </c>
      <c r="C10" s="31">
        <v>-500</v>
      </c>
      <c r="D10" s="31">
        <f>C10*B10</f>
        <v>0</v>
      </c>
      <c r="E10" s="32"/>
      <c r="F10" s="24"/>
      <c r="G10" s="47"/>
      <c r="H10" t="s" s="48">
        <v>12</v>
      </c>
      <c r="I10" s="49"/>
      <c r="J10" s="50">
        <v>0.4166666666666666</v>
      </c>
      <c r="K10" s="47"/>
      <c r="L10" s="166"/>
    </row>
    <row r="11" ht="14.65" customHeight="1">
      <c r="A11" t="s" s="28">
        <v>13</v>
      </c>
      <c r="B11" s="29">
        <v>0</v>
      </c>
      <c r="C11" s="30">
        <v>-1000</v>
      </c>
      <c r="D11" s="31">
        <f>C11*B11</f>
        <v>0</v>
      </c>
      <c r="E11" s="32"/>
      <c r="F11" s="24"/>
      <c r="G11" s="43"/>
      <c r="H11" s="51"/>
      <c r="I11" s="52"/>
      <c r="J11" s="53"/>
      <c r="K11" s="46"/>
      <c r="L11" s="166"/>
    </row>
    <row r="12" ht="14.65" customHeight="1">
      <c r="A12" t="s" s="38">
        <v>14</v>
      </c>
      <c r="B12" s="157">
        <v>0</v>
      </c>
      <c r="C12" s="55">
        <v>-50</v>
      </c>
      <c r="D12" s="31">
        <f>C12*B12</f>
        <v>0</v>
      </c>
      <c r="E12" s="32"/>
      <c r="F12" s="24"/>
      <c r="G12" s="47"/>
      <c r="H12" t="s" s="48">
        <v>15</v>
      </c>
      <c r="I12" s="49"/>
      <c r="J12" s="50">
        <v>0.2472222222222222</v>
      </c>
      <c r="K12" s="47"/>
      <c r="L12" s="167"/>
    </row>
    <row r="13" ht="14.65" customHeight="1">
      <c r="A13" t="s" s="28">
        <v>16</v>
      </c>
      <c r="B13" s="29">
        <v>0</v>
      </c>
      <c r="C13" s="30">
        <v>-500</v>
      </c>
      <c r="D13" s="31">
        <f>C13*B13</f>
        <v>0</v>
      </c>
      <c r="E13" s="32"/>
      <c r="F13" s="24"/>
      <c r="G13" s="43"/>
      <c r="H13" s="51"/>
      <c r="I13" s="52"/>
      <c r="J13" s="57"/>
      <c r="K13" s="46"/>
      <c r="L13" s="166"/>
    </row>
    <row r="14" ht="14.65" customHeight="1">
      <c r="A14" t="s" s="38">
        <v>17</v>
      </c>
      <c r="B14" s="39">
        <v>0</v>
      </c>
      <c r="C14" s="31">
        <v>-500</v>
      </c>
      <c r="D14" s="31">
        <f>C14*B14</f>
        <v>0</v>
      </c>
      <c r="E14" s="32"/>
      <c r="F14" s="24"/>
      <c r="G14" s="47"/>
      <c r="H14" t="s" s="48">
        <v>18</v>
      </c>
      <c r="I14" s="49"/>
      <c r="J14" s="168">
        <f>J12-J10</f>
        <v>-0.1694444444444445</v>
      </c>
      <c r="K14" s="47"/>
      <c r="L14" s="166"/>
    </row>
    <row r="15" ht="14.15" customHeight="1">
      <c r="A15" t="s" s="28">
        <v>19</v>
      </c>
      <c r="B15" s="29">
        <v>0</v>
      </c>
      <c r="C15" s="30">
        <v>-250</v>
      </c>
      <c r="D15" s="31">
        <f>C15*B15</f>
        <v>0</v>
      </c>
      <c r="E15" s="32"/>
      <c r="F15" s="24"/>
      <c r="G15" s="43"/>
      <c r="H15" s="26"/>
      <c r="I15" s="59"/>
      <c r="J15" s="60"/>
      <c r="K15" s="46"/>
      <c r="L15" s="166"/>
    </row>
    <row r="16" ht="13.65" customHeight="1">
      <c r="A16" t="s" s="38">
        <v>20</v>
      </c>
      <c r="B16" s="39">
        <v>0</v>
      </c>
      <c r="C16" s="31">
        <v>-2000</v>
      </c>
      <c r="D16" s="31">
        <f>C16*B16</f>
        <v>0</v>
      </c>
      <c r="E16" s="32"/>
      <c r="F16" s="24"/>
      <c r="G16" s="33"/>
      <c r="H16" t="s" s="61">
        <v>21</v>
      </c>
      <c r="I16" s="62"/>
      <c r="J16" t="s" s="61">
        <v>22</v>
      </c>
      <c r="K16" s="37"/>
      <c r="L16" s="166"/>
    </row>
    <row r="17" ht="13.65" customHeight="1">
      <c r="A17" t="s" s="28">
        <v>23</v>
      </c>
      <c r="B17" s="29">
        <v>0</v>
      </c>
      <c r="C17" s="30">
        <v>-1000</v>
      </c>
      <c r="D17" s="31">
        <f>C17*B17</f>
        <v>0</v>
      </c>
      <c r="E17" s="32"/>
      <c r="F17" s="24"/>
      <c r="G17" s="33"/>
      <c r="H17" s="63"/>
      <c r="I17" s="62"/>
      <c r="J17" s="63"/>
      <c r="K17" s="37"/>
      <c r="L17" s="166"/>
    </row>
    <row r="18" ht="13.65" customHeight="1">
      <c r="A18" t="s" s="38">
        <v>24</v>
      </c>
      <c r="B18" s="39">
        <v>0</v>
      </c>
      <c r="C18" s="31">
        <v>-300</v>
      </c>
      <c r="D18" s="31">
        <f>C18*B18</f>
        <v>0</v>
      </c>
      <c r="E18" s="32"/>
      <c r="F18" s="24"/>
      <c r="G18" s="33"/>
      <c r="H18" s="64"/>
      <c r="I18" s="62"/>
      <c r="J18" s="158">
        <f>IF(J14&gt;0,J12-J10,0)</f>
        <v>0</v>
      </c>
      <c r="K18" s="37"/>
      <c r="L18" s="166"/>
    </row>
    <row r="19" ht="13.65" customHeight="1">
      <c r="A19" t="s" s="28">
        <v>25</v>
      </c>
      <c r="B19" s="29">
        <v>0</v>
      </c>
      <c r="C19" s="30">
        <v>-700</v>
      </c>
      <c r="D19" s="31">
        <f>C19*B19</f>
        <v>0</v>
      </c>
      <c r="E19" s="32"/>
      <c r="F19" s="24"/>
      <c r="G19" s="43"/>
      <c r="H19" s="59"/>
      <c r="I19" s="65"/>
      <c r="J19" s="66"/>
      <c r="K19" s="46"/>
      <c r="L19" s="166"/>
    </row>
    <row r="20" ht="14.15" customHeight="1">
      <c r="A20" t="s" s="38">
        <v>26</v>
      </c>
      <c r="B20" s="39">
        <v>0</v>
      </c>
      <c r="C20" s="31">
        <v>-250</v>
      </c>
      <c r="D20" s="31">
        <f>C20*B20</f>
        <v>0</v>
      </c>
      <c r="E20" s="32"/>
      <c r="F20" s="24"/>
      <c r="G20" s="67"/>
      <c r="H20" s="44"/>
      <c r="I20" s="44"/>
      <c r="J20" s="68"/>
      <c r="K20" s="69"/>
      <c r="L20" s="166"/>
    </row>
    <row r="21" ht="14.15" customHeight="1">
      <c r="A21" t="s" s="38">
        <v>27</v>
      </c>
      <c r="B21" s="39">
        <v>0</v>
      </c>
      <c r="C21" s="55">
        <v>-200</v>
      </c>
      <c r="D21" s="31">
        <f>C21*B21</f>
        <v>0</v>
      </c>
      <c r="E21" s="70"/>
      <c r="F21" s="71"/>
      <c r="G21" s="19"/>
      <c r="H21" s="19"/>
      <c r="I21" s="19"/>
      <c r="J21" s="72"/>
      <c r="K21" s="19"/>
      <c r="L21" s="92"/>
    </row>
    <row r="22" ht="17" customHeight="1">
      <c r="A22" s="73"/>
      <c r="B22" s="74"/>
      <c r="C22" s="75"/>
      <c r="D22" t="s" s="76">
        <v>28</v>
      </c>
      <c r="E22" s="77">
        <f>SUM(D7:D21)</f>
        <v>-400</v>
      </c>
      <c r="F22" s="78"/>
      <c r="G22" s="79"/>
      <c r="H22" s="80"/>
      <c r="I22" s="80"/>
      <c r="J22" s="81"/>
      <c r="K22" s="80"/>
      <c r="L22" s="92"/>
    </row>
    <row r="23" ht="13" customHeight="1">
      <c r="A23" s="18"/>
      <c r="B23" s="82"/>
      <c r="C23" s="83"/>
      <c r="D23" s="84"/>
      <c r="E23" s="85"/>
      <c r="F23" s="85"/>
      <c r="G23" s="19"/>
      <c r="H23" s="19"/>
      <c r="I23" s="19"/>
      <c r="J23" s="72"/>
      <c r="K23" s="19"/>
      <c r="L23" s="92"/>
    </row>
    <row r="24" ht="18" customHeight="1">
      <c r="A24" t="s" s="86">
        <v>29</v>
      </c>
      <c r="B24" s="87"/>
      <c r="C24" t="s" s="88">
        <v>30</v>
      </c>
      <c r="D24" s="89">
        <v>650</v>
      </c>
      <c r="E24" s="90"/>
      <c r="F24" s="91"/>
      <c r="G24" s="92"/>
      <c r="H24" s="92"/>
      <c r="I24" s="92"/>
      <c r="J24" s="92"/>
      <c r="K24" s="92"/>
      <c r="L24" s="92"/>
    </row>
    <row r="25" ht="13" customHeight="1">
      <c r="A25" t="s" s="93">
        <v>31</v>
      </c>
      <c r="B25" s="30">
        <v>0</v>
      </c>
      <c r="C25" s="30">
        <v>50</v>
      </c>
      <c r="D25" s="94">
        <f>B25*C25</f>
        <v>0</v>
      </c>
      <c r="E25" s="90"/>
      <c r="F25" s="91"/>
      <c r="G25" s="92"/>
      <c r="H25" s="92"/>
      <c r="I25" s="92"/>
      <c r="J25" s="92"/>
      <c r="K25" s="92"/>
      <c r="L25" s="92"/>
    </row>
    <row r="26" ht="13" customHeight="1">
      <c r="A26" t="s" s="93">
        <v>32</v>
      </c>
      <c r="B26" s="30">
        <v>0</v>
      </c>
      <c r="C26" s="30">
        <v>50</v>
      </c>
      <c r="D26" s="94">
        <f>B26*C26</f>
        <v>0</v>
      </c>
      <c r="E26" s="90"/>
      <c r="F26" s="91"/>
      <c r="G26" s="92"/>
      <c r="H26" s="92"/>
      <c r="I26" s="92"/>
      <c r="J26" s="92"/>
      <c r="K26" s="92"/>
      <c r="L26" s="92"/>
    </row>
    <row r="27" ht="13" customHeight="1">
      <c r="A27" t="s" s="93">
        <v>33</v>
      </c>
      <c r="B27" s="30">
        <v>0</v>
      </c>
      <c r="C27" s="30">
        <v>-50</v>
      </c>
      <c r="D27" s="94">
        <f>B27*C27</f>
        <v>0</v>
      </c>
      <c r="E27" s="90"/>
      <c r="F27" s="91"/>
      <c r="G27" s="92"/>
      <c r="H27" s="92"/>
      <c r="I27" s="92"/>
      <c r="J27" s="92"/>
      <c r="K27" s="92"/>
      <c r="L27" s="92"/>
    </row>
    <row r="28" ht="13" customHeight="1">
      <c r="A28" t="s" s="93">
        <v>34</v>
      </c>
      <c r="B28" s="30">
        <v>0</v>
      </c>
      <c r="C28" s="30">
        <v>165</v>
      </c>
      <c r="D28" s="94">
        <f>C28*B28</f>
        <v>0</v>
      </c>
      <c r="E28" s="90"/>
      <c r="F28" s="91"/>
      <c r="G28" s="92"/>
      <c r="H28" s="92"/>
      <c r="I28" s="92"/>
      <c r="J28" s="92"/>
      <c r="K28" s="92"/>
      <c r="L28" s="92"/>
    </row>
    <row r="29" ht="13" customHeight="1">
      <c r="A29" t="s" s="93">
        <v>35</v>
      </c>
      <c r="B29" s="30">
        <v>0</v>
      </c>
      <c r="C29" s="30">
        <v>60</v>
      </c>
      <c r="D29" s="94">
        <f>C29*B29</f>
        <v>0</v>
      </c>
      <c r="E29" s="90"/>
      <c r="F29" s="91"/>
      <c r="G29" s="92"/>
      <c r="H29" s="92"/>
      <c r="I29" s="92"/>
      <c r="J29" s="92"/>
      <c r="K29" s="92"/>
      <c r="L29" s="92"/>
    </row>
    <row r="30" ht="13" customHeight="1">
      <c r="A30" t="s" s="93">
        <v>36</v>
      </c>
      <c r="B30" s="30">
        <v>0</v>
      </c>
      <c r="C30" s="30">
        <v>110</v>
      </c>
      <c r="D30" s="94">
        <f>C30*B30</f>
        <v>0</v>
      </c>
      <c r="E30" s="90"/>
      <c r="F30" s="91"/>
      <c r="G30" s="92"/>
      <c r="H30" s="92"/>
      <c r="I30" s="92"/>
      <c r="J30" s="92"/>
      <c r="K30" s="92"/>
      <c r="L30" s="92"/>
    </row>
    <row r="31" ht="13" customHeight="1">
      <c r="A31" t="s" s="93">
        <v>37</v>
      </c>
      <c r="B31" s="30">
        <v>0</v>
      </c>
      <c r="C31" s="30">
        <v>65</v>
      </c>
      <c r="D31" s="94">
        <f>B31*C31</f>
        <v>0</v>
      </c>
      <c r="E31" s="90"/>
      <c r="F31" s="91"/>
      <c r="G31" s="92"/>
      <c r="H31" s="92"/>
      <c r="I31" s="92"/>
      <c r="J31" s="92"/>
      <c r="K31" s="92"/>
      <c r="L31" s="92"/>
    </row>
    <row r="32" ht="13" customHeight="1">
      <c r="A32" t="s" s="93">
        <v>38</v>
      </c>
      <c r="B32" s="30">
        <v>0</v>
      </c>
      <c r="C32" s="95">
        <v>-650</v>
      </c>
      <c r="D32" s="94">
        <f>B32*C32</f>
        <v>0</v>
      </c>
      <c r="E32" s="96"/>
      <c r="F32" s="97"/>
      <c r="G32" s="92"/>
      <c r="H32" s="92"/>
      <c r="I32" s="92"/>
      <c r="J32" s="92"/>
      <c r="K32" s="92"/>
      <c r="L32" s="92"/>
    </row>
    <row r="33" ht="14" customHeight="1">
      <c r="A33" s="98"/>
      <c r="B33" s="99"/>
      <c r="C33" s="100"/>
      <c r="D33" t="s" s="101">
        <v>28</v>
      </c>
      <c r="E33" s="102">
        <f>SUM(D25:D32)</f>
        <v>0</v>
      </c>
      <c r="F33" s="103"/>
      <c r="G33" s="79"/>
      <c r="H33" s="80"/>
      <c r="I33" s="80"/>
      <c r="J33" s="80"/>
      <c r="K33" s="80"/>
      <c r="L33" s="92"/>
    </row>
    <row r="34" ht="18" customHeight="1">
      <c r="A34" t="s" s="104">
        <v>39</v>
      </c>
      <c r="B34" s="105"/>
      <c r="C34" t="s" s="106">
        <v>30</v>
      </c>
      <c r="D34" s="107">
        <v>750</v>
      </c>
      <c r="E34" s="108"/>
      <c r="F34" s="85"/>
      <c r="G34" s="19"/>
      <c r="H34" s="19"/>
      <c r="I34" s="19"/>
      <c r="J34" s="19"/>
      <c r="K34" s="19"/>
      <c r="L34" s="92"/>
    </row>
    <row r="35" ht="13" customHeight="1">
      <c r="A35" t="s" s="93">
        <v>31</v>
      </c>
      <c r="B35" s="30">
        <v>1</v>
      </c>
      <c r="C35" s="30">
        <v>50</v>
      </c>
      <c r="D35" s="94">
        <f>B35*C35</f>
        <v>50</v>
      </c>
      <c r="E35" s="90"/>
      <c r="F35" s="91"/>
      <c r="G35" s="92"/>
      <c r="H35" s="92"/>
      <c r="I35" s="92"/>
      <c r="J35" s="92"/>
      <c r="K35" s="92"/>
      <c r="L35" s="92"/>
    </row>
    <row r="36" ht="13" customHeight="1">
      <c r="A36" t="s" s="93">
        <v>32</v>
      </c>
      <c r="B36" s="30">
        <v>4</v>
      </c>
      <c r="C36" s="30">
        <v>50</v>
      </c>
      <c r="D36" s="94">
        <f>B36*C36</f>
        <v>200</v>
      </c>
      <c r="E36" s="90"/>
      <c r="F36" s="91"/>
      <c r="G36" s="92"/>
      <c r="H36" s="92"/>
      <c r="I36" s="92"/>
      <c r="J36" s="92"/>
      <c r="K36" s="92"/>
      <c r="L36" s="92"/>
    </row>
    <row r="37" ht="13" customHeight="1">
      <c r="A37" t="s" s="93">
        <v>33</v>
      </c>
      <c r="B37" s="30">
        <v>0</v>
      </c>
      <c r="C37" s="30">
        <v>-50</v>
      </c>
      <c r="D37" s="94">
        <f>B37*C37</f>
        <v>0</v>
      </c>
      <c r="E37" s="90"/>
      <c r="F37" s="91"/>
      <c r="G37" s="92"/>
      <c r="H37" s="92"/>
      <c r="I37" s="92"/>
      <c r="J37" s="92"/>
      <c r="K37" s="92"/>
      <c r="L37" s="92"/>
    </row>
    <row r="38" ht="13" customHeight="1">
      <c r="A38" t="s" s="93">
        <v>40</v>
      </c>
      <c r="B38" s="30">
        <v>1</v>
      </c>
      <c r="C38" s="30">
        <v>60</v>
      </c>
      <c r="D38" s="94">
        <f>C38*B38</f>
        <v>60</v>
      </c>
      <c r="E38" s="90"/>
      <c r="F38" s="91"/>
      <c r="G38" s="92"/>
      <c r="H38" s="92"/>
      <c r="I38" s="92"/>
      <c r="J38" s="92"/>
      <c r="K38" s="92"/>
      <c r="L38" s="92"/>
    </row>
    <row r="39" ht="13" customHeight="1">
      <c r="A39" t="s" s="93">
        <v>41</v>
      </c>
      <c r="B39" s="30">
        <v>1</v>
      </c>
      <c r="C39" s="30">
        <v>60</v>
      </c>
      <c r="D39" s="94">
        <f>C39*B39</f>
        <v>60</v>
      </c>
      <c r="E39" s="90"/>
      <c r="F39" s="91"/>
      <c r="G39" s="92"/>
      <c r="H39" s="92"/>
      <c r="I39" s="92"/>
      <c r="J39" s="92"/>
      <c r="K39" s="92"/>
      <c r="L39" s="92"/>
    </row>
    <row r="40" ht="13" customHeight="1">
      <c r="A40" t="s" s="93">
        <v>42</v>
      </c>
      <c r="B40" s="30">
        <v>0</v>
      </c>
      <c r="C40" s="30">
        <v>260</v>
      </c>
      <c r="D40" s="94">
        <f>C40*B40</f>
        <v>0</v>
      </c>
      <c r="E40" s="90"/>
      <c r="F40" s="91"/>
      <c r="G40" s="92"/>
      <c r="H40" s="92"/>
      <c r="I40" s="92"/>
      <c r="J40" s="92"/>
      <c r="K40" s="92"/>
      <c r="L40" s="92"/>
    </row>
    <row r="41" ht="13" customHeight="1">
      <c r="A41" t="s" s="93">
        <v>43</v>
      </c>
      <c r="B41" s="30">
        <v>0</v>
      </c>
      <c r="C41" s="30">
        <v>120</v>
      </c>
      <c r="D41" s="94">
        <f>B41*C41</f>
        <v>0</v>
      </c>
      <c r="E41" s="90"/>
      <c r="F41" s="91"/>
      <c r="G41" s="92"/>
      <c r="H41" s="92"/>
      <c r="I41" s="92"/>
      <c r="J41" s="92"/>
      <c r="K41" s="92"/>
      <c r="L41" s="92"/>
    </row>
    <row r="42" ht="13" customHeight="1">
      <c r="A42" t="s" s="93">
        <v>38</v>
      </c>
      <c r="B42" s="30">
        <v>0</v>
      </c>
      <c r="C42" s="95">
        <v>-750</v>
      </c>
      <c r="D42" s="94">
        <f>B42*C42</f>
        <v>0</v>
      </c>
      <c r="E42" s="96"/>
      <c r="F42" s="97"/>
      <c r="G42" s="92"/>
      <c r="H42" s="92"/>
      <c r="I42" s="92"/>
      <c r="J42" s="92"/>
      <c r="K42" s="92"/>
      <c r="L42" s="92"/>
    </row>
    <row r="43" ht="14" customHeight="1">
      <c r="A43" s="98"/>
      <c r="B43" s="99"/>
      <c r="C43" s="100"/>
      <c r="D43" t="s" s="101">
        <v>28</v>
      </c>
      <c r="E43" s="102">
        <f>SUM(D35:D42)</f>
        <v>370</v>
      </c>
      <c r="F43" s="103"/>
      <c r="G43" s="79"/>
      <c r="H43" s="80"/>
      <c r="I43" s="80"/>
      <c r="J43" s="80"/>
      <c r="K43" s="80"/>
      <c r="L43" s="92"/>
    </row>
    <row r="44" ht="18" customHeight="1">
      <c r="A44" t="s" s="104">
        <v>44</v>
      </c>
      <c r="B44" s="105"/>
      <c r="C44" t="s" s="106">
        <v>30</v>
      </c>
      <c r="D44" s="107">
        <v>750</v>
      </c>
      <c r="E44" s="108"/>
      <c r="F44" s="85"/>
      <c r="G44" s="19"/>
      <c r="H44" s="19"/>
      <c r="I44" s="19"/>
      <c r="J44" s="19"/>
      <c r="K44" s="19"/>
      <c r="L44" s="92"/>
    </row>
    <row r="45" ht="13" customHeight="1">
      <c r="A45" t="s" s="93">
        <v>31</v>
      </c>
      <c r="B45" s="30">
        <v>1</v>
      </c>
      <c r="C45" s="30">
        <v>50</v>
      </c>
      <c r="D45" s="94">
        <f>B45*C45</f>
        <v>50</v>
      </c>
      <c r="E45" s="90"/>
      <c r="F45" s="91"/>
      <c r="G45" s="92"/>
      <c r="H45" s="92"/>
      <c r="I45" s="92"/>
      <c r="J45" s="92"/>
      <c r="K45" s="92"/>
      <c r="L45" s="92"/>
    </row>
    <row r="46" ht="13" customHeight="1">
      <c r="A46" t="s" s="93">
        <v>32</v>
      </c>
      <c r="B46" s="30">
        <v>4</v>
      </c>
      <c r="C46" s="30">
        <v>50</v>
      </c>
      <c r="D46" s="94">
        <f>B46*C46</f>
        <v>200</v>
      </c>
      <c r="E46" s="90"/>
      <c r="F46" s="91"/>
      <c r="G46" s="92"/>
      <c r="H46" s="92"/>
      <c r="I46" s="92"/>
      <c r="J46" s="92"/>
      <c r="K46" s="92"/>
      <c r="L46" s="92"/>
    </row>
    <row r="47" ht="13" customHeight="1">
      <c r="A47" t="s" s="93">
        <v>33</v>
      </c>
      <c r="B47" s="30">
        <v>0</v>
      </c>
      <c r="C47" s="30">
        <v>-50</v>
      </c>
      <c r="D47" s="94">
        <f>B47*C47</f>
        <v>0</v>
      </c>
      <c r="E47" s="90"/>
      <c r="F47" s="91"/>
      <c r="G47" s="92"/>
      <c r="H47" s="92"/>
      <c r="I47" s="92"/>
      <c r="J47" s="92"/>
      <c r="K47" s="92"/>
      <c r="L47" s="92"/>
    </row>
    <row r="48" ht="13" customHeight="1">
      <c r="A48" t="s" s="93">
        <v>45</v>
      </c>
      <c r="B48" s="30">
        <v>0</v>
      </c>
      <c r="C48" s="30">
        <v>110</v>
      </c>
      <c r="D48" s="94">
        <f>C48*B48</f>
        <v>0</v>
      </c>
      <c r="E48" s="90"/>
      <c r="F48" s="91"/>
      <c r="G48" s="92"/>
      <c r="H48" s="92"/>
      <c r="I48" s="92"/>
      <c r="J48" s="92"/>
      <c r="K48" s="92"/>
      <c r="L48" s="92"/>
    </row>
    <row r="49" ht="13" customHeight="1">
      <c r="A49" t="s" s="93">
        <v>46</v>
      </c>
      <c r="B49" s="30">
        <v>0</v>
      </c>
      <c r="C49" s="30">
        <v>220</v>
      </c>
      <c r="D49" s="94">
        <f>C49*B49</f>
        <v>0</v>
      </c>
      <c r="E49" s="90"/>
      <c r="F49" s="91"/>
      <c r="G49" s="92"/>
      <c r="H49" s="92"/>
      <c r="I49" s="92"/>
      <c r="J49" s="92"/>
      <c r="K49" s="92"/>
      <c r="L49" s="92"/>
    </row>
    <row r="50" ht="13" customHeight="1">
      <c r="A50" t="s" s="93">
        <v>47</v>
      </c>
      <c r="B50" s="30">
        <v>0</v>
      </c>
      <c r="C50" s="30">
        <v>60</v>
      </c>
      <c r="D50" s="94">
        <f>C50*B50</f>
        <v>0</v>
      </c>
      <c r="E50" s="90"/>
      <c r="F50" s="91"/>
      <c r="G50" s="92"/>
      <c r="H50" s="92"/>
      <c r="I50" s="92"/>
      <c r="J50" s="92"/>
      <c r="K50" s="92"/>
      <c r="L50" s="92"/>
    </row>
    <row r="51" ht="13" customHeight="1">
      <c r="A51" t="s" s="93">
        <v>48</v>
      </c>
      <c r="B51" s="30">
        <v>0</v>
      </c>
      <c r="C51" s="30">
        <v>110</v>
      </c>
      <c r="D51" s="94">
        <f>C51*B51</f>
        <v>0</v>
      </c>
      <c r="E51" s="90"/>
      <c r="F51" s="91"/>
      <c r="G51" s="92"/>
      <c r="H51" s="92"/>
      <c r="I51" s="92"/>
      <c r="J51" s="92"/>
      <c r="K51" s="92"/>
      <c r="L51" s="92"/>
    </row>
    <row r="52" ht="13" customHeight="1">
      <c r="A52" t="s" s="93">
        <v>38</v>
      </c>
      <c r="B52" s="30">
        <v>0</v>
      </c>
      <c r="C52" s="95">
        <v>-750</v>
      </c>
      <c r="D52" s="94">
        <f>B52*C52</f>
        <v>0</v>
      </c>
      <c r="E52" s="96"/>
      <c r="F52" s="91"/>
      <c r="G52" s="92"/>
      <c r="H52" s="92"/>
      <c r="I52" s="92"/>
      <c r="J52" s="92"/>
      <c r="K52" s="92"/>
      <c r="L52" s="92"/>
    </row>
    <row r="53" ht="14" customHeight="1">
      <c r="A53" s="98"/>
      <c r="B53" s="99"/>
      <c r="C53" s="100"/>
      <c r="D53" t="s" s="101">
        <v>28</v>
      </c>
      <c r="E53" s="102">
        <f>SUM($D45:$D52)</f>
        <v>250</v>
      </c>
      <c r="F53" s="109"/>
      <c r="G53" s="80"/>
      <c r="H53" s="80"/>
      <c r="I53" s="80"/>
      <c r="J53" s="80"/>
      <c r="K53" s="80"/>
      <c r="L53" s="92"/>
    </row>
    <row r="54" ht="18" customHeight="1">
      <c r="A54" t="s" s="110">
        <v>49</v>
      </c>
      <c r="B54" s="105"/>
      <c r="C54" t="s" s="106">
        <v>30</v>
      </c>
      <c r="D54" s="107">
        <v>650</v>
      </c>
      <c r="E54" s="108"/>
      <c r="F54" s="85"/>
      <c r="G54" s="19"/>
      <c r="H54" s="19"/>
      <c r="I54" s="19"/>
      <c r="J54" s="19"/>
      <c r="K54" s="19"/>
      <c r="L54" s="92"/>
    </row>
    <row r="55" ht="13" customHeight="1">
      <c r="A55" t="s" s="93">
        <v>31</v>
      </c>
      <c r="B55" s="30">
        <v>1</v>
      </c>
      <c r="C55" s="30">
        <v>50</v>
      </c>
      <c r="D55" s="94">
        <f>B55*C55</f>
        <v>50</v>
      </c>
      <c r="E55" s="90"/>
      <c r="F55" s="91"/>
      <c r="G55" s="92"/>
      <c r="H55" s="92"/>
      <c r="I55" s="92"/>
      <c r="J55" s="92"/>
      <c r="K55" s="92"/>
      <c r="L55" s="92"/>
    </row>
    <row r="56" ht="13" customHeight="1">
      <c r="A56" t="s" s="93">
        <v>32</v>
      </c>
      <c r="B56" s="30">
        <v>4</v>
      </c>
      <c r="C56" s="30">
        <v>50</v>
      </c>
      <c r="D56" s="94">
        <f>B56*C56</f>
        <v>200</v>
      </c>
      <c r="E56" s="90"/>
      <c r="F56" s="91"/>
      <c r="G56" s="92"/>
      <c r="H56" s="92"/>
      <c r="I56" s="92"/>
      <c r="J56" s="92"/>
      <c r="K56" s="92"/>
      <c r="L56" s="92"/>
    </row>
    <row r="57" ht="13" customHeight="1">
      <c r="A57" t="s" s="93">
        <v>33</v>
      </c>
      <c r="B57" s="30">
        <v>0</v>
      </c>
      <c r="C57" s="30">
        <v>-50</v>
      </c>
      <c r="D57" s="94">
        <f>B57*C57</f>
        <v>0</v>
      </c>
      <c r="E57" s="90"/>
      <c r="F57" s="91"/>
      <c r="G57" s="92"/>
      <c r="H57" s="92"/>
      <c r="I57" s="92"/>
      <c r="J57" s="92"/>
      <c r="K57" s="92"/>
      <c r="L57" s="92"/>
    </row>
    <row r="58" ht="14" customHeight="1">
      <c r="A58" t="s" s="111">
        <v>50</v>
      </c>
      <c r="B58" s="30">
        <v>0</v>
      </c>
      <c r="C58" s="112">
        <v>200</v>
      </c>
      <c r="D58" s="113">
        <f>C58*B58</f>
        <v>0</v>
      </c>
      <c r="E58" s="90"/>
      <c r="F58" s="91"/>
      <c r="G58" s="92"/>
      <c r="H58" s="92"/>
      <c r="I58" s="92"/>
      <c r="J58" s="92"/>
      <c r="K58" s="92"/>
      <c r="L58" s="92"/>
    </row>
    <row r="59" ht="14" customHeight="1">
      <c r="A59" t="s" s="111">
        <v>51</v>
      </c>
      <c r="B59" s="30">
        <v>0</v>
      </c>
      <c r="C59" s="112">
        <v>200</v>
      </c>
      <c r="D59" s="113">
        <f>C59*B59</f>
        <v>0</v>
      </c>
      <c r="E59" s="90"/>
      <c r="F59" s="91"/>
      <c r="G59" s="92"/>
      <c r="H59" s="92"/>
      <c r="I59" s="92"/>
      <c r="J59" s="92"/>
      <c r="K59" s="92"/>
      <c r="L59" s="92"/>
    </row>
    <row r="60" ht="13" customHeight="1">
      <c r="A60" t="s" s="93">
        <v>38</v>
      </c>
      <c r="B60" s="30">
        <v>0</v>
      </c>
      <c r="C60" s="95">
        <v>-650</v>
      </c>
      <c r="D60" s="94">
        <f>B60*C60</f>
        <v>0</v>
      </c>
      <c r="E60" s="96"/>
      <c r="F60" s="97"/>
      <c r="G60" s="92"/>
      <c r="H60" s="92"/>
      <c r="I60" s="92"/>
      <c r="J60" s="92"/>
      <c r="K60" s="92"/>
      <c r="L60" s="92"/>
    </row>
    <row r="61" ht="14" customHeight="1">
      <c r="A61" s="98"/>
      <c r="B61" s="99"/>
      <c r="C61" s="100"/>
      <c r="D61" t="s" s="101">
        <v>28</v>
      </c>
      <c r="E61" s="102">
        <f>SUM(D55:D60)</f>
        <v>250</v>
      </c>
      <c r="F61" s="114"/>
      <c r="G61" s="79"/>
      <c r="H61" s="80"/>
      <c r="I61" s="80"/>
      <c r="J61" s="80"/>
      <c r="K61" s="80"/>
      <c r="L61" s="92"/>
    </row>
    <row r="62" ht="18" customHeight="1">
      <c r="A62" t="s" s="110">
        <v>52</v>
      </c>
      <c r="B62" s="105"/>
      <c r="C62" t="s" s="106">
        <v>30</v>
      </c>
      <c r="D62" s="107">
        <v>750</v>
      </c>
      <c r="E62" s="108"/>
      <c r="F62" s="85"/>
      <c r="G62" s="19"/>
      <c r="H62" s="19"/>
      <c r="I62" s="19"/>
      <c r="J62" s="19"/>
      <c r="K62" s="19"/>
      <c r="L62" s="92"/>
    </row>
    <row r="63" ht="13" customHeight="1">
      <c r="A63" t="s" s="93">
        <v>31</v>
      </c>
      <c r="B63" s="30">
        <v>1</v>
      </c>
      <c r="C63" s="30">
        <v>50</v>
      </c>
      <c r="D63" s="94">
        <f>B63*C63</f>
        <v>50</v>
      </c>
      <c r="E63" s="90"/>
      <c r="F63" s="91"/>
      <c r="G63" s="92"/>
      <c r="H63" s="92"/>
      <c r="I63" s="92"/>
      <c r="J63" s="92"/>
      <c r="K63" s="92"/>
      <c r="L63" s="92"/>
    </row>
    <row r="64" ht="13" customHeight="1">
      <c r="A64" t="s" s="93">
        <v>32</v>
      </c>
      <c r="B64" s="30">
        <v>4</v>
      </c>
      <c r="C64" s="30">
        <v>50</v>
      </c>
      <c r="D64" s="94">
        <f>B64*C64</f>
        <v>200</v>
      </c>
      <c r="E64" s="90"/>
      <c r="F64" s="91"/>
      <c r="G64" s="92"/>
      <c r="H64" s="92"/>
      <c r="I64" s="92"/>
      <c r="J64" s="92"/>
      <c r="K64" s="92"/>
      <c r="L64" s="92"/>
    </row>
    <row r="65" ht="13" customHeight="1">
      <c r="A65" t="s" s="93">
        <v>33</v>
      </c>
      <c r="B65" s="30">
        <v>0</v>
      </c>
      <c r="C65" s="30">
        <v>-50</v>
      </c>
      <c r="D65" s="94">
        <f>B65*C65</f>
        <v>0</v>
      </c>
      <c r="E65" s="90"/>
      <c r="F65" s="91"/>
      <c r="G65" s="92"/>
      <c r="H65" s="92"/>
      <c r="I65" s="92"/>
      <c r="J65" s="92"/>
      <c r="K65" s="92"/>
      <c r="L65" s="92"/>
    </row>
    <row r="66" ht="13" customHeight="1">
      <c r="A66" t="s" s="93">
        <v>53</v>
      </c>
      <c r="B66" s="30">
        <v>0</v>
      </c>
      <c r="C66" s="30">
        <v>150</v>
      </c>
      <c r="D66" s="94">
        <f>C66*B66</f>
        <v>0</v>
      </c>
      <c r="E66" s="90"/>
      <c r="F66" s="91"/>
      <c r="G66" s="92"/>
      <c r="H66" s="92"/>
      <c r="I66" s="92"/>
      <c r="J66" s="92"/>
      <c r="K66" s="92"/>
      <c r="L66" s="92"/>
    </row>
    <row r="67" ht="13" customHeight="1">
      <c r="A67" t="s" s="93">
        <v>54</v>
      </c>
      <c r="B67" s="30">
        <v>0</v>
      </c>
      <c r="C67" s="30">
        <v>150</v>
      </c>
      <c r="D67" s="94">
        <f>C67*B67</f>
        <v>0</v>
      </c>
      <c r="E67" s="90"/>
      <c r="F67" s="91"/>
      <c r="G67" s="92"/>
      <c r="H67" s="92"/>
      <c r="I67" s="92"/>
      <c r="J67" s="92"/>
      <c r="K67" s="92"/>
      <c r="L67" s="92"/>
    </row>
    <row r="68" ht="13" customHeight="1">
      <c r="A68" t="s" s="93">
        <v>55</v>
      </c>
      <c r="B68" s="30">
        <v>0</v>
      </c>
      <c r="C68" s="30">
        <v>150</v>
      </c>
      <c r="D68" s="94">
        <f>C68*B68</f>
        <v>0</v>
      </c>
      <c r="E68" s="90"/>
      <c r="F68" s="91"/>
      <c r="G68" s="92"/>
      <c r="H68" s="92"/>
      <c r="I68" s="92"/>
      <c r="J68" s="92"/>
      <c r="K68" s="92"/>
      <c r="L68" s="92"/>
    </row>
    <row r="69" ht="13" customHeight="1">
      <c r="A69" t="s" s="93">
        <v>56</v>
      </c>
      <c r="B69" s="30">
        <v>0</v>
      </c>
      <c r="C69" s="30">
        <v>50</v>
      </c>
      <c r="D69" s="94">
        <f>B69*C69</f>
        <v>0</v>
      </c>
      <c r="E69" s="90"/>
      <c r="F69" s="91"/>
      <c r="G69" s="92"/>
      <c r="H69" s="92"/>
      <c r="I69" s="92"/>
      <c r="J69" s="92"/>
      <c r="K69" s="92"/>
      <c r="L69" s="92"/>
    </row>
    <row r="70" ht="13" customHeight="1">
      <c r="A70" t="s" s="93">
        <v>38</v>
      </c>
      <c r="B70" s="30">
        <v>0</v>
      </c>
      <c r="C70" s="95">
        <v>-750</v>
      </c>
      <c r="D70" s="94">
        <f>B70*C70</f>
        <v>0</v>
      </c>
      <c r="E70" s="96"/>
      <c r="F70" s="97"/>
      <c r="G70" s="92"/>
      <c r="H70" s="92"/>
      <c r="I70" s="92"/>
      <c r="J70" s="92"/>
      <c r="K70" s="92"/>
      <c r="L70" s="92"/>
    </row>
    <row r="71" ht="14" customHeight="1">
      <c r="A71" s="98"/>
      <c r="B71" s="99"/>
      <c r="C71" s="100"/>
      <c r="D71" t="s" s="101">
        <v>28</v>
      </c>
      <c r="E71" s="102">
        <f>SUM(D63:D70)</f>
        <v>250</v>
      </c>
      <c r="F71" s="103"/>
      <c r="G71" s="79"/>
      <c r="H71" s="80"/>
      <c r="I71" s="80"/>
      <c r="J71" s="80"/>
      <c r="K71" s="80"/>
      <c r="L71" s="92"/>
    </row>
    <row r="72" ht="18" customHeight="1">
      <c r="A72" t="s" s="110">
        <v>57</v>
      </c>
      <c r="B72" s="105"/>
      <c r="C72" t="s" s="106">
        <v>30</v>
      </c>
      <c r="D72" s="107">
        <v>750</v>
      </c>
      <c r="E72" s="108"/>
      <c r="F72" s="85"/>
      <c r="G72" s="19"/>
      <c r="H72" s="19"/>
      <c r="I72" s="19"/>
      <c r="J72" s="19"/>
      <c r="K72" s="19"/>
      <c r="L72" s="92"/>
    </row>
    <row r="73" ht="13" customHeight="1">
      <c r="A73" t="s" s="93">
        <v>31</v>
      </c>
      <c r="B73" s="30">
        <v>0</v>
      </c>
      <c r="C73" s="30">
        <v>50</v>
      </c>
      <c r="D73" s="94">
        <f>B73*C73</f>
        <v>0</v>
      </c>
      <c r="E73" s="90"/>
      <c r="F73" s="91"/>
      <c r="G73" s="92"/>
      <c r="H73" s="92"/>
      <c r="I73" s="92"/>
      <c r="J73" s="92"/>
      <c r="K73" s="92"/>
      <c r="L73" s="92"/>
    </row>
    <row r="74" ht="13" customHeight="1">
      <c r="A74" t="s" s="93">
        <v>32</v>
      </c>
      <c r="B74" s="30">
        <v>0</v>
      </c>
      <c r="C74" s="30">
        <v>50</v>
      </c>
      <c r="D74" s="94">
        <f>B74*C74</f>
        <v>0</v>
      </c>
      <c r="E74" s="90"/>
      <c r="F74" s="91"/>
      <c r="G74" s="92"/>
      <c r="H74" s="92"/>
      <c r="I74" s="92"/>
      <c r="J74" s="92"/>
      <c r="K74" s="92"/>
      <c r="L74" s="92"/>
    </row>
    <row r="75" ht="13" customHeight="1">
      <c r="A75" t="s" s="93">
        <v>33</v>
      </c>
      <c r="B75" s="30">
        <v>0</v>
      </c>
      <c r="C75" s="30">
        <v>-50</v>
      </c>
      <c r="D75" s="94">
        <f>B75*C75</f>
        <v>0</v>
      </c>
      <c r="E75" s="90"/>
      <c r="F75" s="91"/>
      <c r="G75" s="92"/>
      <c r="H75" s="92"/>
      <c r="I75" s="92"/>
      <c r="J75" s="92"/>
      <c r="K75" s="92"/>
      <c r="L75" s="92"/>
    </row>
    <row r="76" ht="13" customHeight="1">
      <c r="A76" t="s" s="93">
        <v>58</v>
      </c>
      <c r="B76" s="30">
        <v>0</v>
      </c>
      <c r="C76" s="30">
        <v>50</v>
      </c>
      <c r="D76" s="94">
        <f>C76*B76</f>
        <v>0</v>
      </c>
      <c r="E76" s="90"/>
      <c r="F76" s="91"/>
      <c r="G76" s="92"/>
      <c r="H76" s="92"/>
      <c r="I76" s="92"/>
      <c r="J76" s="92"/>
      <c r="K76" s="92"/>
      <c r="L76" s="92"/>
    </row>
    <row r="77" ht="13" customHeight="1">
      <c r="A77" t="s" s="93">
        <v>59</v>
      </c>
      <c r="B77" s="30">
        <v>0</v>
      </c>
      <c r="C77" s="30">
        <v>100</v>
      </c>
      <c r="D77" s="94">
        <f>C77*B77</f>
        <v>0</v>
      </c>
      <c r="E77" s="90"/>
      <c r="F77" s="91"/>
      <c r="G77" s="92"/>
      <c r="H77" s="92"/>
      <c r="I77" s="92"/>
      <c r="J77" s="92"/>
      <c r="K77" s="92"/>
      <c r="L77" s="92"/>
    </row>
    <row r="78" ht="13" customHeight="1">
      <c r="A78" t="s" s="93">
        <v>60</v>
      </c>
      <c r="B78" s="30">
        <v>0</v>
      </c>
      <c r="C78" s="30">
        <v>200</v>
      </c>
      <c r="D78" s="94">
        <f>C78*B78</f>
        <v>0</v>
      </c>
      <c r="E78" s="90"/>
      <c r="F78" s="91"/>
      <c r="G78" s="92"/>
      <c r="H78" s="92"/>
      <c r="I78" s="92"/>
      <c r="J78" s="92"/>
      <c r="K78" s="92"/>
      <c r="L78" s="92"/>
    </row>
    <row r="79" ht="13" customHeight="1">
      <c r="A79" t="s" s="93">
        <v>61</v>
      </c>
      <c r="B79" s="30">
        <v>0</v>
      </c>
      <c r="C79" s="30">
        <v>150</v>
      </c>
      <c r="D79" s="94">
        <f>B79*C79</f>
        <v>0</v>
      </c>
      <c r="E79" s="90"/>
      <c r="F79" s="91"/>
      <c r="G79" s="92"/>
      <c r="H79" s="92"/>
      <c r="I79" s="92"/>
      <c r="J79" s="92"/>
      <c r="K79" s="92"/>
      <c r="L79" s="92"/>
    </row>
    <row r="80" ht="13" customHeight="1">
      <c r="A80" t="s" s="93">
        <v>38</v>
      </c>
      <c r="B80" s="30">
        <v>0</v>
      </c>
      <c r="C80" s="95">
        <v>-550</v>
      </c>
      <c r="D80" s="94">
        <f>B80*C80</f>
        <v>0</v>
      </c>
      <c r="E80" s="96"/>
      <c r="F80" s="97"/>
      <c r="G80" s="92"/>
      <c r="H80" s="92"/>
      <c r="I80" s="92"/>
      <c r="J80" s="92"/>
      <c r="K80" s="92"/>
      <c r="L80" s="92"/>
    </row>
    <row r="81" ht="14" customHeight="1">
      <c r="A81" s="98"/>
      <c r="B81" s="99"/>
      <c r="C81" s="100"/>
      <c r="D81" t="s" s="101">
        <v>28</v>
      </c>
      <c r="E81" s="102">
        <f>SUM(D73:D80)</f>
        <v>0</v>
      </c>
      <c r="F81" s="114"/>
      <c r="G81" s="79"/>
      <c r="H81" s="80"/>
      <c r="I81" s="80"/>
      <c r="J81" s="80"/>
      <c r="K81" s="80"/>
      <c r="L81" s="92"/>
    </row>
    <row r="82" ht="18" customHeight="1">
      <c r="A82" t="s" s="104">
        <v>62</v>
      </c>
      <c r="B82" s="105"/>
      <c r="C82" t="s" s="106">
        <v>30</v>
      </c>
      <c r="D82" s="107">
        <v>750</v>
      </c>
      <c r="E82" s="108"/>
      <c r="F82" s="85"/>
      <c r="G82" s="19"/>
      <c r="H82" s="19"/>
      <c r="I82" s="19"/>
      <c r="J82" s="19"/>
      <c r="K82" s="19"/>
      <c r="L82" s="92"/>
    </row>
    <row r="83" ht="13" customHeight="1">
      <c r="A83" t="s" s="93">
        <v>31</v>
      </c>
      <c r="B83" s="30">
        <v>0</v>
      </c>
      <c r="C83" s="30">
        <v>50</v>
      </c>
      <c r="D83" s="94">
        <f>B83*C83</f>
        <v>0</v>
      </c>
      <c r="E83" s="90"/>
      <c r="F83" s="91"/>
      <c r="G83" s="92"/>
      <c r="H83" s="92"/>
      <c r="I83" s="92"/>
      <c r="J83" s="92"/>
      <c r="K83" s="92"/>
      <c r="L83" s="92"/>
    </row>
    <row r="84" ht="13" customHeight="1">
      <c r="A84" t="s" s="93">
        <v>32</v>
      </c>
      <c r="B84" s="30">
        <v>0</v>
      </c>
      <c r="C84" s="30">
        <v>50</v>
      </c>
      <c r="D84" s="94">
        <f>B84*C84</f>
        <v>0</v>
      </c>
      <c r="E84" s="90"/>
      <c r="F84" s="91"/>
      <c r="G84" s="92"/>
      <c r="H84" s="92"/>
      <c r="I84" s="92"/>
      <c r="J84" s="92"/>
      <c r="K84" s="92"/>
      <c r="L84" s="92"/>
    </row>
    <row r="85" ht="13" customHeight="1">
      <c r="A85" t="s" s="93">
        <v>33</v>
      </c>
      <c r="B85" s="30">
        <v>0</v>
      </c>
      <c r="C85" s="30">
        <v>-50</v>
      </c>
      <c r="D85" s="94">
        <f>B85*C85</f>
        <v>0</v>
      </c>
      <c r="E85" s="90"/>
      <c r="F85" s="91"/>
      <c r="G85" s="92"/>
      <c r="H85" s="92"/>
      <c r="I85" s="92"/>
      <c r="J85" s="92"/>
      <c r="K85" s="92"/>
      <c r="L85" s="92"/>
    </row>
    <row r="86" ht="13" customHeight="1">
      <c r="A86" t="s" s="93">
        <v>63</v>
      </c>
      <c r="B86" s="30">
        <v>0</v>
      </c>
      <c r="C86" s="30">
        <v>200</v>
      </c>
      <c r="D86" s="94">
        <f>C86*B86</f>
        <v>0</v>
      </c>
      <c r="E86" s="90"/>
      <c r="F86" s="91"/>
      <c r="G86" s="92"/>
      <c r="H86" s="92"/>
      <c r="I86" s="92"/>
      <c r="J86" s="92"/>
      <c r="K86" s="92"/>
      <c r="L86" s="92"/>
    </row>
    <row r="87" ht="13" customHeight="1">
      <c r="A87" t="s" s="93">
        <v>64</v>
      </c>
      <c r="B87" s="30">
        <v>0</v>
      </c>
      <c r="C87" s="30">
        <v>35</v>
      </c>
      <c r="D87" s="94">
        <f>B87*C87</f>
        <v>0</v>
      </c>
      <c r="E87" s="90"/>
      <c r="F87" s="91"/>
      <c r="G87" s="92"/>
      <c r="H87" s="92"/>
      <c r="I87" s="92"/>
      <c r="J87" s="92"/>
      <c r="K87" s="92"/>
      <c r="L87" s="92"/>
    </row>
    <row r="88" ht="13" customHeight="1">
      <c r="A88" t="s" s="93">
        <v>65</v>
      </c>
      <c r="B88" s="30">
        <v>0</v>
      </c>
      <c r="C88" s="30">
        <v>150</v>
      </c>
      <c r="D88" s="94">
        <f>B88*C88</f>
        <v>0</v>
      </c>
      <c r="E88" s="90"/>
      <c r="F88" s="91"/>
      <c r="G88" s="92"/>
      <c r="H88" s="92"/>
      <c r="I88" s="92"/>
      <c r="J88" s="92"/>
      <c r="K88" s="92"/>
      <c r="L88" s="92"/>
    </row>
    <row r="89" ht="13" customHeight="1">
      <c r="A89" t="s" s="93">
        <v>38</v>
      </c>
      <c r="B89" s="30">
        <v>0</v>
      </c>
      <c r="C89" s="95">
        <v>-750</v>
      </c>
      <c r="D89" s="94">
        <f>B89*C89</f>
        <v>0</v>
      </c>
      <c r="E89" s="96"/>
      <c r="F89" s="97"/>
      <c r="G89" s="92"/>
      <c r="H89" s="92"/>
      <c r="I89" s="92"/>
      <c r="J89" s="92"/>
      <c r="K89" s="92"/>
      <c r="L89" s="92"/>
    </row>
    <row r="90" ht="14" customHeight="1">
      <c r="A90" s="98"/>
      <c r="B90" s="99"/>
      <c r="C90" s="100"/>
      <c r="D90" t="s" s="101">
        <v>28</v>
      </c>
      <c r="E90" s="102">
        <f>SUM(D83:D89)</f>
        <v>0</v>
      </c>
      <c r="F90" s="103"/>
      <c r="G90" s="79"/>
      <c r="H90" s="80"/>
      <c r="I90" s="80"/>
      <c r="J90" s="80"/>
      <c r="K90" s="80"/>
      <c r="L90" s="92"/>
    </row>
    <row r="91" ht="18" customHeight="1">
      <c r="A91" t="s" s="104">
        <v>66</v>
      </c>
      <c r="B91" s="105"/>
      <c r="C91" t="s" s="106">
        <v>30</v>
      </c>
      <c r="D91" s="107">
        <v>750</v>
      </c>
      <c r="E91" s="108"/>
      <c r="F91" s="85"/>
      <c r="G91" s="19"/>
      <c r="H91" s="19"/>
      <c r="I91" s="19"/>
      <c r="J91" s="19"/>
      <c r="K91" s="19"/>
      <c r="L91" s="92"/>
    </row>
    <row r="92" ht="13" customHeight="1">
      <c r="A92" t="s" s="93">
        <v>31</v>
      </c>
      <c r="B92" s="30">
        <v>1</v>
      </c>
      <c r="C92" s="30">
        <v>50</v>
      </c>
      <c r="D92" s="94">
        <f>B92*C92</f>
        <v>50</v>
      </c>
      <c r="E92" s="90"/>
      <c r="F92" s="91"/>
      <c r="G92" s="92"/>
      <c r="H92" s="92"/>
      <c r="I92" s="92"/>
      <c r="J92" s="92"/>
      <c r="K92" s="92"/>
      <c r="L92" s="92"/>
    </row>
    <row r="93" ht="13" customHeight="1">
      <c r="A93" t="s" s="93">
        <v>32</v>
      </c>
      <c r="B93" s="30">
        <v>3</v>
      </c>
      <c r="C93" s="30">
        <v>50</v>
      </c>
      <c r="D93" s="94">
        <f>B93*C93</f>
        <v>150</v>
      </c>
      <c r="E93" s="90"/>
      <c r="F93" s="91"/>
      <c r="G93" s="92"/>
      <c r="H93" s="92"/>
      <c r="I93" s="92"/>
      <c r="J93" s="92"/>
      <c r="K93" s="92"/>
      <c r="L93" s="92"/>
    </row>
    <row r="94" ht="13" customHeight="1">
      <c r="A94" t="s" s="93">
        <v>33</v>
      </c>
      <c r="B94" s="30">
        <v>0</v>
      </c>
      <c r="C94" s="30">
        <v>-50</v>
      </c>
      <c r="D94" s="94">
        <f>B94*C94</f>
        <v>0</v>
      </c>
      <c r="E94" s="90"/>
      <c r="F94" s="91"/>
      <c r="G94" s="92"/>
      <c r="H94" s="92"/>
      <c r="I94" s="92"/>
      <c r="J94" s="92"/>
      <c r="K94" s="92"/>
      <c r="L94" s="92"/>
    </row>
    <row r="95" ht="13" customHeight="1">
      <c r="A95" t="s" s="93">
        <v>67</v>
      </c>
      <c r="B95" s="30">
        <v>0</v>
      </c>
      <c r="C95" s="30">
        <v>60</v>
      </c>
      <c r="D95" s="94">
        <f>C95*B95</f>
        <v>0</v>
      </c>
      <c r="E95" s="90"/>
      <c r="F95" s="91"/>
      <c r="G95" s="92"/>
      <c r="H95" s="92"/>
      <c r="I95" s="92"/>
      <c r="J95" s="92"/>
      <c r="K95" s="92"/>
      <c r="L95" s="92"/>
    </row>
    <row r="96" ht="13" customHeight="1">
      <c r="A96" t="s" s="93">
        <v>68</v>
      </c>
      <c r="B96" s="30">
        <v>0</v>
      </c>
      <c r="C96" s="30">
        <v>180</v>
      </c>
      <c r="D96" s="94">
        <f>C96*B96</f>
        <v>0</v>
      </c>
      <c r="E96" s="90"/>
      <c r="F96" s="91"/>
      <c r="G96" s="92"/>
      <c r="H96" s="92"/>
      <c r="I96" s="92"/>
      <c r="J96" s="92"/>
      <c r="K96" s="92"/>
      <c r="L96" s="92"/>
    </row>
    <row r="97" ht="13" customHeight="1">
      <c r="A97" t="s" s="93">
        <v>69</v>
      </c>
      <c r="B97" s="30">
        <v>0</v>
      </c>
      <c r="C97" s="30">
        <v>60</v>
      </c>
      <c r="D97" s="94">
        <f>C97*B97</f>
        <v>0</v>
      </c>
      <c r="E97" s="90"/>
      <c r="F97" s="91"/>
      <c r="G97" s="92"/>
      <c r="H97" s="92"/>
      <c r="I97" s="92"/>
      <c r="J97" s="92"/>
      <c r="K97" s="92"/>
      <c r="L97" s="92"/>
    </row>
    <row r="98" ht="13" customHeight="1">
      <c r="A98" t="s" s="93">
        <v>70</v>
      </c>
      <c r="B98" s="30">
        <v>0</v>
      </c>
      <c r="C98" s="30">
        <v>200</v>
      </c>
      <c r="D98" s="94">
        <f>C98*B98</f>
        <v>0</v>
      </c>
      <c r="E98" s="90"/>
      <c r="F98" s="91"/>
      <c r="G98" s="92"/>
      <c r="H98" s="92"/>
      <c r="I98" s="92"/>
      <c r="J98" s="92"/>
      <c r="K98" s="92"/>
      <c r="L98" s="92"/>
    </row>
    <row r="99" ht="13" customHeight="1">
      <c r="A99" t="s" s="93">
        <v>38</v>
      </c>
      <c r="B99" s="30">
        <v>0</v>
      </c>
      <c r="C99" s="95">
        <v>-750</v>
      </c>
      <c r="D99" s="94">
        <f>C99*B99</f>
        <v>0</v>
      </c>
      <c r="E99" s="96"/>
      <c r="F99" s="97"/>
      <c r="G99" s="92"/>
      <c r="H99" s="92"/>
      <c r="I99" s="92"/>
      <c r="J99" s="92"/>
      <c r="K99" s="92"/>
      <c r="L99" s="92"/>
    </row>
    <row r="100" ht="14" customHeight="1">
      <c r="A100" s="98"/>
      <c r="B100" s="99"/>
      <c r="C100" s="100"/>
      <c r="D100" t="s" s="101">
        <v>28</v>
      </c>
      <c r="E100" s="102">
        <f>SUM(D92:D99)</f>
        <v>200</v>
      </c>
      <c r="F100" s="114"/>
      <c r="G100" s="79"/>
      <c r="H100" s="80"/>
      <c r="I100" s="80"/>
      <c r="J100" s="80"/>
      <c r="K100" s="80"/>
      <c r="L100" s="92"/>
    </row>
    <row r="101" ht="18" customHeight="1">
      <c r="A101" t="s" s="104">
        <v>71</v>
      </c>
      <c r="B101" s="105"/>
      <c r="C101" t="s" s="106">
        <v>30</v>
      </c>
      <c r="D101" s="107">
        <v>550</v>
      </c>
      <c r="E101" s="108"/>
      <c r="F101" s="85"/>
      <c r="G101" s="19"/>
      <c r="H101" s="19"/>
      <c r="I101" s="19"/>
      <c r="J101" s="19"/>
      <c r="K101" s="19"/>
      <c r="L101" s="92"/>
    </row>
    <row r="102" ht="13" customHeight="1">
      <c r="A102" t="s" s="93">
        <v>31</v>
      </c>
      <c r="B102" s="30">
        <v>0</v>
      </c>
      <c r="C102" s="30">
        <v>50</v>
      </c>
      <c r="D102" s="94">
        <f>B102*C102</f>
        <v>0</v>
      </c>
      <c r="E102" s="90"/>
      <c r="F102" s="91"/>
      <c r="G102" s="92"/>
      <c r="H102" s="92"/>
      <c r="I102" s="92"/>
      <c r="J102" s="92"/>
      <c r="K102" s="92"/>
      <c r="L102" s="92"/>
    </row>
    <row r="103" ht="13" customHeight="1">
      <c r="A103" t="s" s="93">
        <v>32</v>
      </c>
      <c r="B103" s="30">
        <v>0</v>
      </c>
      <c r="C103" s="30">
        <v>50</v>
      </c>
      <c r="D103" s="94">
        <f>B103*C103</f>
        <v>0</v>
      </c>
      <c r="E103" s="90"/>
      <c r="F103" s="91"/>
      <c r="G103" s="92"/>
      <c r="H103" s="92"/>
      <c r="I103" s="92"/>
      <c r="J103" s="92"/>
      <c r="K103" s="92"/>
      <c r="L103" s="92"/>
    </row>
    <row r="104" ht="13" customHeight="1">
      <c r="A104" t="s" s="93">
        <v>33</v>
      </c>
      <c r="B104" s="30">
        <v>0</v>
      </c>
      <c r="C104" s="30">
        <v>-50</v>
      </c>
      <c r="D104" s="94">
        <f>B104*C104</f>
        <v>0</v>
      </c>
      <c r="E104" s="90"/>
      <c r="F104" s="91"/>
      <c r="G104" s="92"/>
      <c r="H104" s="92"/>
      <c r="I104" s="92"/>
      <c r="J104" s="92"/>
      <c r="K104" s="92"/>
      <c r="L104" s="92"/>
    </row>
    <row r="105" ht="13" customHeight="1">
      <c r="A105" t="s" s="93">
        <v>72</v>
      </c>
      <c r="B105" s="30">
        <v>0</v>
      </c>
      <c r="C105" s="30">
        <v>100</v>
      </c>
      <c r="D105" s="94">
        <f>C105*B105</f>
        <v>0</v>
      </c>
      <c r="E105" s="90"/>
      <c r="F105" s="91"/>
      <c r="G105" s="92"/>
      <c r="H105" s="92"/>
      <c r="I105" s="92"/>
      <c r="J105" s="92"/>
      <c r="K105" s="92"/>
      <c r="L105" s="92"/>
    </row>
    <row r="106" ht="13" customHeight="1">
      <c r="A106" t="s" s="93">
        <v>73</v>
      </c>
      <c r="B106" s="30">
        <v>0</v>
      </c>
      <c r="C106" s="30">
        <v>50</v>
      </c>
      <c r="D106" s="94">
        <f>C106*B106</f>
        <v>0</v>
      </c>
      <c r="E106" s="90"/>
      <c r="F106" s="91"/>
      <c r="G106" s="92"/>
      <c r="H106" s="92"/>
      <c r="I106" s="92"/>
      <c r="J106" s="92"/>
      <c r="K106" s="92"/>
      <c r="L106" s="92"/>
    </row>
    <row r="107" ht="13" customHeight="1">
      <c r="A107" t="s" s="93">
        <v>74</v>
      </c>
      <c r="B107" s="30">
        <v>0</v>
      </c>
      <c r="C107" s="30">
        <v>100</v>
      </c>
      <c r="D107" s="94">
        <f>C107*B107</f>
        <v>0</v>
      </c>
      <c r="E107" s="90"/>
      <c r="F107" s="91"/>
      <c r="G107" s="92"/>
      <c r="H107" s="92"/>
      <c r="I107" s="92"/>
      <c r="J107" s="92"/>
      <c r="K107" s="92"/>
      <c r="L107" s="92"/>
    </row>
    <row r="108" ht="13" customHeight="1">
      <c r="A108" t="s" s="93">
        <v>75</v>
      </c>
      <c r="B108" s="30">
        <v>0</v>
      </c>
      <c r="C108" s="30">
        <v>50</v>
      </c>
      <c r="D108" s="94">
        <f>C108*B108</f>
        <v>0</v>
      </c>
      <c r="E108" s="90"/>
      <c r="F108" s="91"/>
      <c r="G108" s="92"/>
      <c r="H108" s="92"/>
      <c r="I108" s="92"/>
      <c r="J108" s="92"/>
      <c r="K108" s="92"/>
      <c r="L108" s="92"/>
    </row>
    <row r="109" ht="13" customHeight="1">
      <c r="A109" t="s" s="93">
        <v>38</v>
      </c>
      <c r="B109" s="30">
        <v>0</v>
      </c>
      <c r="C109" s="95">
        <v>-550</v>
      </c>
      <c r="D109" s="94">
        <f>B109*C109</f>
        <v>0</v>
      </c>
      <c r="E109" s="96"/>
      <c r="F109" s="97"/>
      <c r="G109" s="92"/>
      <c r="H109" s="92"/>
      <c r="I109" s="92"/>
      <c r="J109" s="92"/>
      <c r="K109" s="92"/>
      <c r="L109" s="92"/>
    </row>
    <row r="110" ht="14" customHeight="1">
      <c r="A110" s="98"/>
      <c r="B110" s="99"/>
      <c r="C110" s="100"/>
      <c r="D110" t="s" s="101">
        <v>28</v>
      </c>
      <c r="E110" s="102">
        <f>SUM(D102:D109)</f>
        <v>0</v>
      </c>
      <c r="F110" s="103"/>
      <c r="G110" s="79"/>
      <c r="H110" s="80"/>
      <c r="I110" s="80"/>
      <c r="J110" s="80"/>
      <c r="K110" s="80"/>
      <c r="L110" s="92"/>
    </row>
    <row r="111" ht="18" customHeight="1">
      <c r="A111" t="s" s="115">
        <v>76</v>
      </c>
      <c r="B111" s="105"/>
      <c r="C111" t="s" s="106">
        <v>30</v>
      </c>
      <c r="D111" s="107">
        <v>650</v>
      </c>
      <c r="E111" s="108"/>
      <c r="F111" s="85"/>
      <c r="G111" s="19"/>
      <c r="H111" s="19"/>
      <c r="I111" s="19"/>
      <c r="J111" s="19"/>
      <c r="K111" s="19"/>
      <c r="L111" s="92"/>
    </row>
    <row r="112" ht="13" customHeight="1">
      <c r="A112" t="s" s="93">
        <v>31</v>
      </c>
      <c r="B112" s="30">
        <v>1</v>
      </c>
      <c r="C112" s="30">
        <v>50</v>
      </c>
      <c r="D112" s="94">
        <f>B112*C112</f>
        <v>50</v>
      </c>
      <c r="E112" s="90"/>
      <c r="F112" s="91"/>
      <c r="G112" s="92"/>
      <c r="H112" s="92"/>
      <c r="I112" s="92"/>
      <c r="J112" s="92"/>
      <c r="K112" s="92"/>
      <c r="L112" s="92"/>
    </row>
    <row r="113" ht="13" customHeight="1">
      <c r="A113" t="s" s="93">
        <v>32</v>
      </c>
      <c r="B113" s="30">
        <v>1</v>
      </c>
      <c r="C113" s="30">
        <v>50</v>
      </c>
      <c r="D113" s="94">
        <f>B113*C113</f>
        <v>50</v>
      </c>
      <c r="E113" s="90"/>
      <c r="F113" s="91"/>
      <c r="G113" s="92"/>
      <c r="H113" s="92"/>
      <c r="I113" s="92"/>
      <c r="J113" s="92"/>
      <c r="K113" s="92"/>
      <c r="L113" s="92"/>
    </row>
    <row r="114" ht="13" customHeight="1">
      <c r="A114" t="s" s="93">
        <v>33</v>
      </c>
      <c r="B114" s="30">
        <v>0</v>
      </c>
      <c r="C114" s="30">
        <v>-50</v>
      </c>
      <c r="D114" s="94">
        <f>B114*C114</f>
        <v>0</v>
      </c>
      <c r="E114" s="90"/>
      <c r="F114" s="91"/>
      <c r="G114" s="92"/>
      <c r="H114" s="92"/>
      <c r="I114" s="92"/>
      <c r="J114" s="92"/>
      <c r="K114" s="92"/>
      <c r="L114" s="92"/>
    </row>
    <row r="115" ht="13" customHeight="1">
      <c r="A115" t="s" s="93">
        <v>77</v>
      </c>
      <c r="B115" s="30">
        <v>0</v>
      </c>
      <c r="C115" s="30">
        <v>240</v>
      </c>
      <c r="D115" s="94">
        <f>C115*B115</f>
        <v>0</v>
      </c>
      <c r="E115" s="90"/>
      <c r="F115" s="91"/>
      <c r="G115" s="92"/>
      <c r="H115" s="92"/>
      <c r="I115" s="92"/>
      <c r="J115" s="92"/>
      <c r="K115" s="92"/>
      <c r="L115" s="92"/>
    </row>
    <row r="116" ht="13" customHeight="1">
      <c r="A116" t="s" s="93">
        <v>78</v>
      </c>
      <c r="B116" s="30">
        <v>0</v>
      </c>
      <c r="C116" s="30">
        <v>80</v>
      </c>
      <c r="D116" s="94">
        <f>C116*B116</f>
        <v>0</v>
      </c>
      <c r="E116" s="90"/>
      <c r="F116" s="91"/>
      <c r="G116" s="92"/>
      <c r="H116" s="92"/>
      <c r="I116" s="92"/>
      <c r="J116" s="92"/>
      <c r="K116" s="92"/>
      <c r="L116" s="92"/>
    </row>
    <row r="117" ht="13" customHeight="1">
      <c r="A117" t="s" s="93">
        <v>79</v>
      </c>
      <c r="B117" s="30">
        <v>0</v>
      </c>
      <c r="C117" s="30">
        <v>80</v>
      </c>
      <c r="D117" s="94">
        <f>B117*C117</f>
        <v>0</v>
      </c>
      <c r="E117" s="90"/>
      <c r="F117" s="91"/>
      <c r="G117" s="92"/>
      <c r="H117" s="92"/>
      <c r="I117" s="92"/>
      <c r="J117" s="92"/>
      <c r="K117" s="92"/>
      <c r="L117" s="92"/>
    </row>
    <row r="118" ht="13" customHeight="1">
      <c r="A118" t="s" s="93">
        <v>38</v>
      </c>
      <c r="B118" s="30">
        <v>0</v>
      </c>
      <c r="C118" s="95">
        <v>-650</v>
      </c>
      <c r="D118" s="94">
        <f>B118*C118</f>
        <v>0</v>
      </c>
      <c r="E118" s="96"/>
      <c r="F118" s="97"/>
      <c r="G118" s="92"/>
      <c r="H118" s="92"/>
      <c r="I118" s="92"/>
      <c r="J118" s="92"/>
      <c r="K118" s="92"/>
      <c r="L118" s="92"/>
    </row>
    <row r="119" ht="15" customHeight="1">
      <c r="A119" s="116"/>
      <c r="B119" s="99"/>
      <c r="C119" s="100"/>
      <c r="D119" t="s" s="101">
        <v>28</v>
      </c>
      <c r="E119" s="102">
        <f>SUM(D112:D118)</f>
        <v>100</v>
      </c>
      <c r="F119" s="103"/>
      <c r="G119" s="79"/>
      <c r="H119" s="80"/>
      <c r="I119" s="80"/>
      <c r="J119" s="80"/>
      <c r="K119" s="80"/>
      <c r="L119" s="92"/>
    </row>
    <row r="120" ht="18" customHeight="1">
      <c r="A120" t="s" s="110">
        <v>80</v>
      </c>
      <c r="B120" s="105"/>
      <c r="C120" t="s" s="106">
        <v>30</v>
      </c>
      <c r="D120" s="107">
        <v>750</v>
      </c>
      <c r="E120" s="108"/>
      <c r="F120" s="85"/>
      <c r="G120" s="19"/>
      <c r="H120" s="19"/>
      <c r="I120" s="19"/>
      <c r="J120" s="19"/>
      <c r="K120" s="19"/>
      <c r="L120" s="92"/>
    </row>
    <row r="121" ht="13" customHeight="1">
      <c r="A121" t="s" s="93">
        <v>31</v>
      </c>
      <c r="B121" s="30">
        <v>0</v>
      </c>
      <c r="C121" s="30">
        <v>50</v>
      </c>
      <c r="D121" s="94">
        <f>B121*C121</f>
        <v>0</v>
      </c>
      <c r="E121" s="90"/>
      <c r="F121" s="91"/>
      <c r="G121" s="92"/>
      <c r="H121" s="92"/>
      <c r="I121" s="92"/>
      <c r="J121" s="92"/>
      <c r="K121" s="92"/>
      <c r="L121" s="92"/>
    </row>
    <row r="122" ht="13" customHeight="1">
      <c r="A122" t="s" s="93">
        <v>32</v>
      </c>
      <c r="B122" s="30">
        <v>0</v>
      </c>
      <c r="C122" s="30">
        <v>50</v>
      </c>
      <c r="D122" s="94">
        <f>B122*C122</f>
        <v>0</v>
      </c>
      <c r="E122" s="90"/>
      <c r="F122" s="91"/>
      <c r="G122" s="92"/>
      <c r="H122" s="92"/>
      <c r="I122" s="92"/>
      <c r="J122" s="92"/>
      <c r="K122" s="92"/>
      <c r="L122" s="92"/>
    </row>
    <row r="123" ht="13" customHeight="1">
      <c r="A123" t="s" s="93">
        <v>33</v>
      </c>
      <c r="B123" s="30">
        <v>0</v>
      </c>
      <c r="C123" s="30">
        <v>-50</v>
      </c>
      <c r="D123" s="94">
        <f>B123*C123</f>
        <v>0</v>
      </c>
      <c r="E123" s="90"/>
      <c r="F123" s="91"/>
      <c r="G123" s="92"/>
      <c r="H123" s="92"/>
      <c r="I123" s="92"/>
      <c r="J123" s="92"/>
      <c r="K123" s="92"/>
      <c r="L123" s="92"/>
    </row>
    <row r="124" ht="13" customHeight="1">
      <c r="A124" t="s" s="93">
        <v>81</v>
      </c>
      <c r="B124" s="30">
        <v>0</v>
      </c>
      <c r="C124" s="30">
        <v>80</v>
      </c>
      <c r="D124" s="94">
        <f>C124*B124</f>
        <v>0</v>
      </c>
      <c r="E124" s="90"/>
      <c r="F124" s="91"/>
      <c r="G124" s="92"/>
      <c r="H124" s="92"/>
      <c r="I124" s="92"/>
      <c r="J124" s="92"/>
      <c r="K124" s="92"/>
      <c r="L124" s="92"/>
    </row>
    <row r="125" ht="13" customHeight="1">
      <c r="A125" t="s" s="93">
        <v>82</v>
      </c>
      <c r="B125" s="30">
        <v>0</v>
      </c>
      <c r="C125" s="30">
        <v>210</v>
      </c>
      <c r="D125" s="94">
        <f>C125*B125</f>
        <v>0</v>
      </c>
      <c r="E125" s="90"/>
      <c r="F125" s="91"/>
      <c r="G125" s="92"/>
      <c r="H125" s="92"/>
      <c r="I125" s="92"/>
      <c r="J125" s="92"/>
      <c r="K125" s="92"/>
      <c r="L125" s="92"/>
    </row>
    <row r="126" ht="13" customHeight="1">
      <c r="A126" t="s" s="93">
        <v>83</v>
      </c>
      <c r="B126" s="30">
        <v>0</v>
      </c>
      <c r="C126" s="30">
        <v>210</v>
      </c>
      <c r="D126" s="94">
        <f>B126*C126</f>
        <v>0</v>
      </c>
      <c r="E126" s="90"/>
      <c r="F126" s="91"/>
      <c r="G126" s="92"/>
      <c r="H126" s="92"/>
      <c r="I126" s="92"/>
      <c r="J126" s="92"/>
      <c r="K126" s="92"/>
      <c r="L126" s="92"/>
    </row>
    <row r="127" ht="13" customHeight="1">
      <c r="A127" t="s" s="93">
        <v>38</v>
      </c>
      <c r="B127" s="30">
        <v>0</v>
      </c>
      <c r="C127" s="95">
        <v>-750</v>
      </c>
      <c r="D127" s="94">
        <f>B127*C127</f>
        <v>0</v>
      </c>
      <c r="E127" s="96"/>
      <c r="F127" s="97"/>
      <c r="G127" s="92"/>
      <c r="H127" s="92"/>
      <c r="I127" s="92"/>
      <c r="J127" s="92"/>
      <c r="K127" s="92"/>
      <c r="L127" s="92"/>
    </row>
    <row r="128" ht="14" customHeight="1">
      <c r="A128" s="98"/>
      <c r="B128" s="99"/>
      <c r="C128" s="100"/>
      <c r="D128" t="s" s="101">
        <v>28</v>
      </c>
      <c r="E128" s="102">
        <f>SUM(D121:D127)</f>
        <v>0</v>
      </c>
      <c r="F128" s="114"/>
      <c r="G128" s="79"/>
      <c r="H128" s="80"/>
      <c r="I128" s="80"/>
      <c r="J128" s="80"/>
      <c r="K128" s="80"/>
      <c r="L128" s="92"/>
    </row>
    <row r="129" ht="18" customHeight="1">
      <c r="A129" t="s" s="110">
        <v>84</v>
      </c>
      <c r="B129" s="105"/>
      <c r="C129" t="s" s="106">
        <v>30</v>
      </c>
      <c r="D129" s="107">
        <v>650</v>
      </c>
      <c r="E129" s="108"/>
      <c r="F129" s="85"/>
      <c r="G129" s="19"/>
      <c r="H129" s="19"/>
      <c r="I129" s="19"/>
      <c r="J129" s="19"/>
      <c r="K129" s="19"/>
      <c r="L129" s="92"/>
    </row>
    <row r="130" ht="13" customHeight="1">
      <c r="A130" t="s" s="93">
        <v>31</v>
      </c>
      <c r="B130" s="30">
        <v>0</v>
      </c>
      <c r="C130" s="30">
        <v>50</v>
      </c>
      <c r="D130" s="94">
        <f>B130*C130</f>
        <v>0</v>
      </c>
      <c r="E130" s="90"/>
      <c r="F130" s="91"/>
      <c r="G130" s="92"/>
      <c r="H130" s="92"/>
      <c r="I130" s="92"/>
      <c r="J130" s="92"/>
      <c r="K130" s="92"/>
      <c r="L130" s="92"/>
    </row>
    <row r="131" ht="13" customHeight="1">
      <c r="A131" t="s" s="93">
        <v>32</v>
      </c>
      <c r="B131" s="30">
        <v>0</v>
      </c>
      <c r="C131" s="30">
        <v>50</v>
      </c>
      <c r="D131" s="94">
        <f>B131*C131</f>
        <v>0</v>
      </c>
      <c r="E131" s="90"/>
      <c r="F131" s="91"/>
      <c r="G131" s="92"/>
      <c r="H131" s="92"/>
      <c r="I131" s="92"/>
      <c r="J131" s="92"/>
      <c r="K131" s="92"/>
      <c r="L131" s="92"/>
    </row>
    <row r="132" ht="13" customHeight="1">
      <c r="A132" t="s" s="93">
        <v>33</v>
      </c>
      <c r="B132" s="30">
        <v>0</v>
      </c>
      <c r="C132" s="30">
        <v>-50</v>
      </c>
      <c r="D132" s="94">
        <f>B132*C132</f>
        <v>0</v>
      </c>
      <c r="E132" s="90"/>
      <c r="F132" s="91"/>
      <c r="G132" s="92"/>
      <c r="H132" s="92"/>
      <c r="I132" s="92"/>
      <c r="J132" s="92"/>
      <c r="K132" s="92"/>
      <c r="L132" s="92"/>
    </row>
    <row r="133" ht="13" customHeight="1">
      <c r="A133" t="s" s="93">
        <v>85</v>
      </c>
      <c r="B133" s="30">
        <v>0</v>
      </c>
      <c r="C133" s="30">
        <v>180</v>
      </c>
      <c r="D133" s="94">
        <f>C133*B133</f>
        <v>0</v>
      </c>
      <c r="E133" s="90"/>
      <c r="F133" s="91"/>
      <c r="G133" s="92"/>
      <c r="H133" s="92"/>
      <c r="I133" s="92"/>
      <c r="J133" s="92"/>
      <c r="K133" s="92"/>
      <c r="L133" s="92"/>
    </row>
    <row r="134" ht="13" customHeight="1">
      <c r="A134" t="s" s="93">
        <v>86</v>
      </c>
      <c r="B134" s="30">
        <v>0</v>
      </c>
      <c r="C134" s="30">
        <v>120</v>
      </c>
      <c r="D134" s="94">
        <f>C134*B134</f>
        <v>0</v>
      </c>
      <c r="E134" s="90"/>
      <c r="F134" s="91"/>
      <c r="G134" s="92"/>
      <c r="H134" s="92"/>
      <c r="I134" s="92"/>
      <c r="J134" s="92"/>
      <c r="K134" s="92"/>
      <c r="L134" s="92"/>
    </row>
    <row r="135" ht="13" customHeight="1">
      <c r="A135" t="s" s="93">
        <v>87</v>
      </c>
      <c r="B135" s="30">
        <v>0</v>
      </c>
      <c r="C135" s="30">
        <v>100</v>
      </c>
      <c r="D135" s="94">
        <f>C135*B135</f>
        <v>0</v>
      </c>
      <c r="E135" s="90"/>
      <c r="F135" s="91"/>
      <c r="G135" s="92"/>
      <c r="H135" s="92"/>
      <c r="I135" s="92"/>
      <c r="J135" s="92"/>
      <c r="K135" s="92"/>
      <c r="L135" s="92"/>
    </row>
    <row r="136" ht="13" customHeight="1">
      <c r="A136" t="s" s="93">
        <v>38</v>
      </c>
      <c r="B136" s="30">
        <v>0</v>
      </c>
      <c r="C136" s="95">
        <v>-650</v>
      </c>
      <c r="D136" s="94">
        <f>B136*C136</f>
        <v>0</v>
      </c>
      <c r="E136" s="96"/>
      <c r="F136" s="91"/>
      <c r="G136" s="92"/>
      <c r="H136" s="92"/>
      <c r="I136" s="92"/>
      <c r="J136" s="92"/>
      <c r="K136" s="92"/>
      <c r="L136" s="92"/>
    </row>
    <row r="137" ht="14" customHeight="1">
      <c r="A137" s="98"/>
      <c r="B137" s="99"/>
      <c r="C137" s="100"/>
      <c r="D137" t="s" s="101">
        <v>28</v>
      </c>
      <c r="E137" s="102">
        <f>SUM(D130:D136)</f>
        <v>0</v>
      </c>
      <c r="F137" s="109"/>
      <c r="G137" s="80"/>
      <c r="H137" s="80"/>
      <c r="I137" s="80"/>
      <c r="J137" s="80"/>
      <c r="K137" s="80"/>
      <c r="L137" s="92"/>
    </row>
    <row r="138" ht="18" customHeight="1">
      <c r="A138" t="s" s="115">
        <v>88</v>
      </c>
      <c r="B138" s="105"/>
      <c r="C138" t="s" s="106">
        <v>30</v>
      </c>
      <c r="D138" s="107">
        <v>650</v>
      </c>
      <c r="E138" s="108"/>
      <c r="F138" s="85"/>
      <c r="G138" s="19"/>
      <c r="H138" s="19"/>
      <c r="I138" s="19"/>
      <c r="J138" s="19"/>
      <c r="K138" s="19"/>
      <c r="L138" s="92"/>
    </row>
    <row r="139" ht="13" customHeight="1">
      <c r="A139" t="s" s="93">
        <v>31</v>
      </c>
      <c r="B139" s="30">
        <v>1</v>
      </c>
      <c r="C139" s="30">
        <v>50</v>
      </c>
      <c r="D139" s="94">
        <f>B139*C139</f>
        <v>50</v>
      </c>
      <c r="E139" s="90"/>
      <c r="F139" s="91"/>
      <c r="G139" s="92"/>
      <c r="H139" s="92"/>
      <c r="I139" s="92"/>
      <c r="J139" s="92"/>
      <c r="K139" s="92"/>
      <c r="L139" s="92"/>
    </row>
    <row r="140" ht="13" customHeight="1">
      <c r="A140" t="s" s="93">
        <v>32</v>
      </c>
      <c r="B140" s="30">
        <v>4</v>
      </c>
      <c r="C140" s="30">
        <v>50</v>
      </c>
      <c r="D140" s="94">
        <f>B140*C140</f>
        <v>200</v>
      </c>
      <c r="E140" s="90"/>
      <c r="F140" s="91"/>
      <c r="G140" s="92"/>
      <c r="H140" s="92"/>
      <c r="I140" s="92"/>
      <c r="J140" s="92"/>
      <c r="K140" s="92"/>
      <c r="L140" s="92"/>
    </row>
    <row r="141" ht="13" customHeight="1">
      <c r="A141" t="s" s="117">
        <v>89</v>
      </c>
      <c r="B141" s="30">
        <v>0</v>
      </c>
      <c r="C141" s="30">
        <v>210</v>
      </c>
      <c r="D141" s="94">
        <f>C141*B141</f>
        <v>0</v>
      </c>
      <c r="E141" s="90"/>
      <c r="F141" s="91"/>
      <c r="G141" s="92"/>
      <c r="H141" s="92"/>
      <c r="I141" s="92"/>
      <c r="J141" s="92"/>
      <c r="K141" s="92"/>
      <c r="L141" s="92"/>
    </row>
    <row r="142" ht="13" customHeight="1">
      <c r="A142" t="s" s="93">
        <v>90</v>
      </c>
      <c r="B142" s="30">
        <v>1</v>
      </c>
      <c r="C142" s="30">
        <v>140</v>
      </c>
      <c r="D142" s="94">
        <f>C142*B142</f>
        <v>140</v>
      </c>
      <c r="E142" s="90"/>
      <c r="F142" s="91"/>
      <c r="G142" s="92"/>
      <c r="H142" s="92"/>
      <c r="I142" s="92"/>
      <c r="J142" s="92"/>
      <c r="K142" s="92"/>
      <c r="L142" s="92"/>
    </row>
    <row r="143" ht="13" customHeight="1">
      <c r="A143" t="s" s="93">
        <v>91</v>
      </c>
      <c r="B143" s="30">
        <v>1</v>
      </c>
      <c r="C143" s="30">
        <v>50</v>
      </c>
      <c r="D143" s="94">
        <f>C143*B143</f>
        <v>50</v>
      </c>
      <c r="E143" s="90"/>
      <c r="F143" s="91"/>
      <c r="G143" s="92"/>
      <c r="H143" s="92"/>
      <c r="I143" s="92"/>
      <c r="J143" s="92"/>
      <c r="K143" s="92"/>
      <c r="L143" s="92"/>
    </row>
    <row r="144" ht="13" customHeight="1">
      <c r="A144" t="s" s="93">
        <v>33</v>
      </c>
      <c r="B144" s="30">
        <v>0</v>
      </c>
      <c r="C144" s="30">
        <v>-50</v>
      </c>
      <c r="D144" s="94">
        <f>B144*C144</f>
        <v>0</v>
      </c>
      <c r="E144" s="90"/>
      <c r="F144" s="91"/>
      <c r="G144" s="92"/>
      <c r="H144" s="92"/>
      <c r="I144" s="92"/>
      <c r="J144" s="92"/>
      <c r="K144" s="92"/>
      <c r="L144" s="92"/>
    </row>
    <row r="145" ht="13" customHeight="1">
      <c r="A145" t="s" s="93">
        <v>38</v>
      </c>
      <c r="B145" s="30">
        <v>0</v>
      </c>
      <c r="C145" s="95">
        <v>-650</v>
      </c>
      <c r="D145" s="94">
        <f>B145*C145</f>
        <v>0</v>
      </c>
      <c r="E145" s="96"/>
      <c r="F145" s="97"/>
      <c r="G145" s="92"/>
      <c r="H145" s="92"/>
      <c r="I145" s="92"/>
      <c r="J145" s="92"/>
      <c r="K145" s="92"/>
      <c r="L145" s="92"/>
    </row>
    <row r="146" ht="14" customHeight="1">
      <c r="A146" s="98"/>
      <c r="B146" s="99"/>
      <c r="C146" s="100"/>
      <c r="D146" t="s" s="101">
        <v>28</v>
      </c>
      <c r="E146" s="102">
        <f>SUM(D139:D145)</f>
        <v>440</v>
      </c>
      <c r="F146" s="103"/>
      <c r="G146" s="79"/>
      <c r="H146" s="80"/>
      <c r="I146" s="80"/>
      <c r="J146" s="80"/>
      <c r="K146" s="80"/>
      <c r="L146" s="92"/>
    </row>
    <row r="147" ht="18" customHeight="1">
      <c r="A147" t="s" s="115">
        <v>92</v>
      </c>
      <c r="B147" s="105"/>
      <c r="C147" t="s" s="106">
        <v>30</v>
      </c>
      <c r="D147" s="107">
        <v>650</v>
      </c>
      <c r="E147" s="108"/>
      <c r="F147" s="85"/>
      <c r="G147" s="19"/>
      <c r="H147" s="19"/>
      <c r="I147" s="19"/>
      <c r="J147" s="19"/>
      <c r="K147" s="19"/>
      <c r="L147" s="92"/>
    </row>
    <row r="148" ht="13" customHeight="1">
      <c r="A148" t="s" s="93">
        <v>31</v>
      </c>
      <c r="B148" s="30">
        <v>0</v>
      </c>
      <c r="C148" s="30">
        <v>50</v>
      </c>
      <c r="D148" s="94">
        <f>B148*C148</f>
        <v>0</v>
      </c>
      <c r="E148" s="90"/>
      <c r="F148" s="91"/>
      <c r="G148" s="92"/>
      <c r="H148" s="92"/>
      <c r="I148" s="92"/>
      <c r="J148" s="92"/>
      <c r="K148" s="92"/>
      <c r="L148" s="92"/>
    </row>
    <row r="149" ht="13" customHeight="1">
      <c r="A149" t="s" s="93">
        <v>32</v>
      </c>
      <c r="B149" s="30">
        <v>0</v>
      </c>
      <c r="C149" s="30">
        <v>50</v>
      </c>
      <c r="D149" s="94">
        <f>B149*C149</f>
        <v>0</v>
      </c>
      <c r="E149" s="90"/>
      <c r="F149" s="91"/>
      <c r="G149" s="92"/>
      <c r="H149" s="92"/>
      <c r="I149" s="92"/>
      <c r="J149" s="92"/>
      <c r="K149" s="92"/>
      <c r="L149" s="92"/>
    </row>
    <row r="150" ht="13" customHeight="1">
      <c r="A150" t="s" s="93">
        <v>33</v>
      </c>
      <c r="B150" s="30">
        <v>0</v>
      </c>
      <c r="C150" s="30">
        <v>-50</v>
      </c>
      <c r="D150" s="94">
        <f>B150*C150</f>
        <v>0</v>
      </c>
      <c r="E150" s="90"/>
      <c r="F150" s="91"/>
      <c r="G150" s="92"/>
      <c r="H150" s="92"/>
      <c r="I150" s="92"/>
      <c r="J150" s="92"/>
      <c r="K150" s="92"/>
      <c r="L150" s="92"/>
    </row>
    <row r="151" ht="13" customHeight="1">
      <c r="A151" t="s" s="93">
        <v>93</v>
      </c>
      <c r="B151" s="30">
        <v>0</v>
      </c>
      <c r="C151" s="30">
        <v>60</v>
      </c>
      <c r="D151" s="94">
        <f>C151*B151</f>
        <v>0</v>
      </c>
      <c r="E151" s="90"/>
      <c r="F151" s="91"/>
      <c r="G151" s="92"/>
      <c r="H151" s="92"/>
      <c r="I151" s="92"/>
      <c r="J151" s="92"/>
      <c r="K151" s="92"/>
      <c r="L151" s="92"/>
    </row>
    <row r="152" ht="13" customHeight="1">
      <c r="A152" t="s" s="93">
        <v>94</v>
      </c>
      <c r="B152" s="30">
        <v>0</v>
      </c>
      <c r="C152" s="30">
        <v>90</v>
      </c>
      <c r="D152" s="94">
        <f>C152*B152</f>
        <v>0</v>
      </c>
      <c r="E152" s="90"/>
      <c r="F152" s="91"/>
      <c r="G152" s="92"/>
      <c r="H152" s="92"/>
      <c r="I152" s="92"/>
      <c r="J152" s="92"/>
      <c r="K152" s="92"/>
      <c r="L152" s="92"/>
    </row>
    <row r="153" ht="13" customHeight="1">
      <c r="A153" t="s" s="93">
        <v>95</v>
      </c>
      <c r="B153" s="30">
        <v>0</v>
      </c>
      <c r="C153" s="30">
        <v>60</v>
      </c>
      <c r="D153" s="94">
        <f>C153*B153</f>
        <v>0</v>
      </c>
      <c r="E153" s="90"/>
      <c r="F153" s="91"/>
      <c r="G153" s="92"/>
      <c r="H153" s="92"/>
      <c r="I153" s="92"/>
      <c r="J153" s="92"/>
      <c r="K153" s="92"/>
      <c r="L153" s="92"/>
    </row>
    <row r="154" ht="13" customHeight="1">
      <c r="A154" t="s" s="93">
        <v>96</v>
      </c>
      <c r="B154" s="30">
        <v>0</v>
      </c>
      <c r="C154" s="30">
        <v>60</v>
      </c>
      <c r="D154" s="94">
        <f>C154*B154</f>
        <v>0</v>
      </c>
      <c r="E154" s="90"/>
      <c r="F154" s="91"/>
      <c r="G154" s="92"/>
      <c r="H154" s="92"/>
      <c r="I154" s="92"/>
      <c r="J154" s="92"/>
      <c r="K154" s="92"/>
      <c r="L154" s="92"/>
    </row>
    <row r="155" ht="13" customHeight="1">
      <c r="A155" t="s" s="93">
        <v>97</v>
      </c>
      <c r="B155" s="30">
        <v>0</v>
      </c>
      <c r="C155" s="30">
        <v>130</v>
      </c>
      <c r="D155" s="94">
        <f>C155*B155</f>
        <v>0</v>
      </c>
      <c r="E155" s="90"/>
      <c r="F155" s="91"/>
      <c r="G155" s="92"/>
      <c r="H155" s="92"/>
      <c r="I155" s="92"/>
      <c r="J155" s="92"/>
      <c r="K155" s="92"/>
      <c r="L155" s="92"/>
    </row>
    <row r="156" ht="13" customHeight="1">
      <c r="A156" t="s" s="93">
        <v>38</v>
      </c>
      <c r="B156" s="30">
        <v>0</v>
      </c>
      <c r="C156" s="95">
        <v>-650</v>
      </c>
      <c r="D156" s="94">
        <f>C156*B156</f>
        <v>0</v>
      </c>
      <c r="E156" s="96"/>
      <c r="F156" s="97"/>
      <c r="G156" s="92"/>
      <c r="H156" s="92"/>
      <c r="I156" s="92"/>
      <c r="J156" s="92"/>
      <c r="K156" s="92"/>
      <c r="L156" s="92"/>
    </row>
    <row r="157" ht="14" customHeight="1">
      <c r="A157" s="98"/>
      <c r="B157" s="99"/>
      <c r="C157" s="100"/>
      <c r="D157" t="s" s="101">
        <v>28</v>
      </c>
      <c r="E157" s="102">
        <f>SUM(D148:D156)</f>
        <v>0</v>
      </c>
      <c r="F157" s="114"/>
      <c r="G157" s="79"/>
      <c r="H157" s="80"/>
      <c r="I157" s="80"/>
      <c r="J157" s="80"/>
      <c r="K157" s="80"/>
      <c r="L157" s="92"/>
    </row>
    <row r="158" ht="18" customHeight="1">
      <c r="A158" t="s" s="110">
        <v>98</v>
      </c>
      <c r="B158" s="105"/>
      <c r="C158" t="s" s="106">
        <v>30</v>
      </c>
      <c r="D158" s="107">
        <v>650</v>
      </c>
      <c r="E158" s="108"/>
      <c r="F158" s="85"/>
      <c r="G158" s="19"/>
      <c r="H158" s="19"/>
      <c r="I158" s="19"/>
      <c r="J158" s="19"/>
      <c r="K158" s="19"/>
      <c r="L158" s="92"/>
    </row>
    <row r="159" ht="13" customHeight="1">
      <c r="A159" t="s" s="93">
        <v>31</v>
      </c>
      <c r="B159" s="30">
        <v>1</v>
      </c>
      <c r="C159" s="30">
        <v>50</v>
      </c>
      <c r="D159" s="94">
        <f>B159*C159</f>
        <v>50</v>
      </c>
      <c r="E159" s="90"/>
      <c r="F159" s="91"/>
      <c r="G159" s="92"/>
      <c r="H159" s="92"/>
      <c r="I159" s="92"/>
      <c r="J159" s="92"/>
      <c r="K159" s="92"/>
      <c r="L159" s="92"/>
    </row>
    <row r="160" ht="13" customHeight="1">
      <c r="A160" t="s" s="93">
        <v>32</v>
      </c>
      <c r="B160" s="30">
        <v>4</v>
      </c>
      <c r="C160" s="30">
        <v>50</v>
      </c>
      <c r="D160" s="94">
        <f>B160*C160</f>
        <v>200</v>
      </c>
      <c r="E160" s="90"/>
      <c r="F160" s="91"/>
      <c r="G160" s="92"/>
      <c r="H160" s="92"/>
      <c r="I160" s="92"/>
      <c r="J160" s="92"/>
      <c r="K160" s="92"/>
      <c r="L160" s="92"/>
    </row>
    <row r="161" ht="13" customHeight="1">
      <c r="A161" t="s" s="93">
        <v>33</v>
      </c>
      <c r="B161" s="30">
        <v>0</v>
      </c>
      <c r="C161" s="30">
        <v>-50</v>
      </c>
      <c r="D161" s="94">
        <f>B161*C161</f>
        <v>0</v>
      </c>
      <c r="E161" s="90"/>
      <c r="F161" s="91"/>
      <c r="G161" s="92"/>
      <c r="H161" s="92"/>
      <c r="I161" s="92"/>
      <c r="J161" s="92"/>
      <c r="K161" s="92"/>
      <c r="L161" s="92"/>
    </row>
    <row r="162" ht="13" customHeight="1">
      <c r="A162" t="s" s="93">
        <v>99</v>
      </c>
      <c r="B162" s="30">
        <v>1</v>
      </c>
      <c r="C162" s="30">
        <v>90</v>
      </c>
      <c r="D162" s="94">
        <f>C162*B162</f>
        <v>90</v>
      </c>
      <c r="E162" s="90"/>
      <c r="F162" s="91"/>
      <c r="G162" s="92"/>
      <c r="H162" s="92"/>
      <c r="I162" s="92"/>
      <c r="J162" s="92"/>
      <c r="K162" s="92"/>
      <c r="L162" s="92"/>
    </row>
    <row r="163" ht="13" customHeight="1">
      <c r="A163" t="s" s="93">
        <v>100</v>
      </c>
      <c r="B163" s="30">
        <v>1</v>
      </c>
      <c r="C163" s="30">
        <v>135</v>
      </c>
      <c r="D163" s="94">
        <f>C163*B163</f>
        <v>135</v>
      </c>
      <c r="E163" s="90"/>
      <c r="F163" s="91"/>
      <c r="G163" s="92"/>
      <c r="H163" s="92"/>
      <c r="I163" s="92"/>
      <c r="J163" s="92"/>
      <c r="K163" s="92"/>
      <c r="L163" s="92"/>
    </row>
    <row r="164" ht="13" customHeight="1">
      <c r="A164" t="s" s="93">
        <v>101</v>
      </c>
      <c r="B164" s="30">
        <v>0</v>
      </c>
      <c r="C164" s="30">
        <v>175</v>
      </c>
      <c r="D164" s="94">
        <f>B164*C164</f>
        <v>0</v>
      </c>
      <c r="E164" s="90"/>
      <c r="F164" s="91"/>
      <c r="G164" s="92"/>
      <c r="H164" s="92"/>
      <c r="I164" s="92"/>
      <c r="J164" s="92"/>
      <c r="K164" s="92"/>
      <c r="L164" s="92"/>
    </row>
    <row r="165" ht="13" customHeight="1">
      <c r="A165" t="s" s="93">
        <v>38</v>
      </c>
      <c r="B165" s="30">
        <v>0</v>
      </c>
      <c r="C165" s="95">
        <v>-650</v>
      </c>
      <c r="D165" s="94">
        <f>C165*B165</f>
        <v>0</v>
      </c>
      <c r="E165" s="96"/>
      <c r="F165" s="97"/>
      <c r="G165" s="92"/>
      <c r="H165" s="92"/>
      <c r="I165" s="92"/>
      <c r="J165" s="92"/>
      <c r="K165" s="92"/>
      <c r="L165" s="92"/>
    </row>
    <row r="166" ht="14" customHeight="1">
      <c r="A166" s="98"/>
      <c r="B166" s="99"/>
      <c r="C166" s="100"/>
      <c r="D166" t="s" s="101">
        <v>28</v>
      </c>
      <c r="E166" s="102">
        <f>SUM(D159:D165)</f>
        <v>475</v>
      </c>
      <c r="F166" s="114"/>
      <c r="G166" s="118"/>
      <c r="H166" s="92"/>
      <c r="I166" s="92"/>
      <c r="J166" s="92"/>
      <c r="K166" s="92"/>
      <c r="L166" s="92"/>
    </row>
    <row r="167" ht="18" customHeight="1">
      <c r="A167" t="s" s="110">
        <v>102</v>
      </c>
      <c r="B167" s="105"/>
      <c r="C167" t="s" s="106">
        <v>30</v>
      </c>
      <c r="D167" s="107">
        <v>450</v>
      </c>
      <c r="E167" s="108"/>
      <c r="F167" s="85"/>
      <c r="G167" s="92"/>
      <c r="H167" s="92"/>
      <c r="I167" s="92"/>
      <c r="J167" s="92"/>
      <c r="K167" s="92"/>
      <c r="L167" s="92"/>
    </row>
    <row r="168" ht="13" customHeight="1">
      <c r="A168" t="s" s="93">
        <v>31</v>
      </c>
      <c r="B168" s="30">
        <v>1</v>
      </c>
      <c r="C168" s="30">
        <v>50</v>
      </c>
      <c r="D168" s="94">
        <f>B168*C168</f>
        <v>50</v>
      </c>
      <c r="E168" s="90"/>
      <c r="F168" s="91"/>
      <c r="G168" s="92"/>
      <c r="H168" s="92"/>
      <c r="I168" s="92"/>
      <c r="J168" s="92"/>
      <c r="K168" s="92"/>
      <c r="L168" s="92"/>
    </row>
    <row r="169" ht="13" customHeight="1">
      <c r="A169" t="s" s="93">
        <v>32</v>
      </c>
      <c r="B169" s="30">
        <v>4</v>
      </c>
      <c r="C169" s="30">
        <v>50</v>
      </c>
      <c r="D169" s="94">
        <f>B169*C169</f>
        <v>200</v>
      </c>
      <c r="E169" s="90"/>
      <c r="F169" s="91"/>
      <c r="G169" s="92"/>
      <c r="H169" s="92"/>
      <c r="I169" s="92"/>
      <c r="J169" s="92"/>
      <c r="K169" s="92"/>
      <c r="L169" s="92"/>
    </row>
    <row r="170" ht="13" customHeight="1">
      <c r="A170" t="s" s="93">
        <v>33</v>
      </c>
      <c r="B170" s="30">
        <v>0</v>
      </c>
      <c r="C170" s="30">
        <v>-50</v>
      </c>
      <c r="D170" s="94">
        <f>B170*C170</f>
        <v>0</v>
      </c>
      <c r="E170" s="90"/>
      <c r="F170" s="91"/>
      <c r="G170" s="92"/>
      <c r="H170" s="92"/>
      <c r="I170" s="92"/>
      <c r="J170" s="92"/>
      <c r="K170" s="92"/>
      <c r="L170" s="92"/>
    </row>
    <row r="171" ht="13" customHeight="1">
      <c r="A171" t="s" s="93">
        <v>103</v>
      </c>
      <c r="B171" s="30">
        <v>1</v>
      </c>
      <c r="C171" s="30">
        <v>100</v>
      </c>
      <c r="D171" s="94">
        <f>C171*B171</f>
        <v>100</v>
      </c>
      <c r="E171" s="90"/>
      <c r="F171" s="91"/>
      <c r="G171" s="92"/>
      <c r="H171" s="92"/>
      <c r="I171" s="92"/>
      <c r="J171" s="92"/>
      <c r="K171" s="92"/>
      <c r="L171" s="92"/>
    </row>
    <row r="172" ht="13" customHeight="1">
      <c r="A172" t="s" s="93">
        <v>104</v>
      </c>
      <c r="B172" s="30">
        <v>1</v>
      </c>
      <c r="C172" s="30">
        <v>100</v>
      </c>
      <c r="D172" s="94">
        <f>C172*B172</f>
        <v>100</v>
      </c>
      <c r="E172" s="90"/>
      <c r="F172" s="91"/>
      <c r="G172" s="92"/>
      <c r="H172" s="92"/>
      <c r="I172" s="92"/>
      <c r="J172" s="92"/>
      <c r="K172" s="92"/>
      <c r="L172" s="92"/>
    </row>
    <row r="173" ht="13" customHeight="1">
      <c r="A173" t="s" s="93">
        <v>38</v>
      </c>
      <c r="B173" s="30">
        <v>0</v>
      </c>
      <c r="C173" s="95">
        <v>-450</v>
      </c>
      <c r="D173" s="94">
        <f>C173*B173</f>
        <v>0</v>
      </c>
      <c r="E173" s="96"/>
      <c r="F173" s="97"/>
      <c r="G173" s="92"/>
      <c r="H173" s="92"/>
      <c r="I173" s="92"/>
      <c r="J173" s="92"/>
      <c r="K173" s="92"/>
      <c r="L173" s="92"/>
    </row>
    <row r="174" ht="14" customHeight="1">
      <c r="A174" s="98"/>
      <c r="B174" s="99"/>
      <c r="C174" s="100"/>
      <c r="D174" t="s" s="101">
        <v>28</v>
      </c>
      <c r="E174" s="102">
        <f>SUM(D168:D173)</f>
        <v>450</v>
      </c>
      <c r="F174" s="114"/>
      <c r="G174" s="118"/>
      <c r="H174" s="92"/>
      <c r="I174" s="92"/>
      <c r="J174" s="92"/>
      <c r="K174" s="92"/>
      <c r="L174" s="92"/>
    </row>
    <row r="175" ht="18" customHeight="1">
      <c r="A175" t="s" s="110">
        <v>105</v>
      </c>
      <c r="B175" s="105"/>
      <c r="C175" t="s" s="106">
        <v>30</v>
      </c>
      <c r="D175" s="107">
        <v>350</v>
      </c>
      <c r="E175" s="108"/>
      <c r="F175" s="85"/>
      <c r="G175" s="92"/>
      <c r="H175" s="92"/>
      <c r="I175" s="92"/>
      <c r="J175" s="92"/>
      <c r="K175" s="92"/>
      <c r="L175" s="92"/>
    </row>
    <row r="176" ht="13" customHeight="1">
      <c r="A176" t="s" s="93">
        <v>31</v>
      </c>
      <c r="B176" s="30">
        <v>0</v>
      </c>
      <c r="C176" s="30">
        <v>50</v>
      </c>
      <c r="D176" s="94">
        <f>B176*C176</f>
        <v>0</v>
      </c>
      <c r="E176" s="90"/>
      <c r="F176" s="91"/>
      <c r="G176" s="92"/>
      <c r="H176" s="92"/>
      <c r="I176" s="92"/>
      <c r="J176" s="92"/>
      <c r="K176" s="92"/>
      <c r="L176" s="92"/>
    </row>
    <row r="177" ht="13" customHeight="1">
      <c r="A177" t="s" s="93">
        <v>32</v>
      </c>
      <c r="B177" s="30">
        <v>0</v>
      </c>
      <c r="C177" s="30">
        <v>50</v>
      </c>
      <c r="D177" s="94">
        <f>B177*C177</f>
        <v>0</v>
      </c>
      <c r="E177" s="90"/>
      <c r="F177" s="91"/>
      <c r="G177" s="92"/>
      <c r="H177" s="92"/>
      <c r="I177" s="92"/>
      <c r="J177" s="92"/>
      <c r="K177" s="92"/>
      <c r="L177" s="92"/>
    </row>
    <row r="178" ht="13" customHeight="1">
      <c r="A178" t="s" s="93">
        <v>33</v>
      </c>
      <c r="B178" s="30">
        <v>0</v>
      </c>
      <c r="C178" s="30">
        <v>-50</v>
      </c>
      <c r="D178" s="94">
        <f>B178*C178</f>
        <v>0</v>
      </c>
      <c r="E178" s="90"/>
      <c r="F178" s="91"/>
      <c r="G178" s="92"/>
      <c r="H178" s="92"/>
      <c r="I178" s="92"/>
      <c r="J178" s="92"/>
      <c r="K178" s="92"/>
      <c r="L178" s="92"/>
    </row>
    <row r="179" ht="13" customHeight="1">
      <c r="A179" t="s" s="93">
        <v>106</v>
      </c>
      <c r="B179" s="30">
        <v>0</v>
      </c>
      <c r="C179" s="30">
        <v>100</v>
      </c>
      <c r="D179" s="94">
        <f>C179*B179</f>
        <v>0</v>
      </c>
      <c r="E179" s="90"/>
      <c r="F179" s="91"/>
      <c r="G179" s="92"/>
      <c r="H179" s="92"/>
      <c r="I179" s="92"/>
      <c r="J179" s="92"/>
      <c r="K179" s="92"/>
      <c r="L179" s="92"/>
    </row>
    <row r="180" ht="13" customHeight="1">
      <c r="A180" t="s" s="93">
        <v>38</v>
      </c>
      <c r="B180" s="30">
        <v>0</v>
      </c>
      <c r="C180" s="95">
        <v>-350</v>
      </c>
      <c r="D180" s="94">
        <f>C180*B180</f>
        <v>0</v>
      </c>
      <c r="E180" s="96"/>
      <c r="F180" s="97"/>
      <c r="G180" s="92"/>
      <c r="H180" s="92"/>
      <c r="I180" s="92"/>
      <c r="J180" s="92"/>
      <c r="K180" s="92"/>
      <c r="L180" s="92"/>
    </row>
    <row r="181" ht="14" customHeight="1">
      <c r="A181" s="98"/>
      <c r="B181" s="99"/>
      <c r="C181" s="100"/>
      <c r="D181" t="s" s="101">
        <v>28</v>
      </c>
      <c r="E181" s="102">
        <f>SUM(D176:D180)</f>
        <v>0</v>
      </c>
      <c r="F181" s="114"/>
      <c r="G181" s="118"/>
      <c r="H181" s="92"/>
      <c r="I181" s="92"/>
      <c r="J181" s="92"/>
      <c r="K181" s="92"/>
      <c r="L181" s="92"/>
    </row>
    <row r="182" ht="18" customHeight="1">
      <c r="A182" t="s" s="110">
        <v>107</v>
      </c>
      <c r="B182" s="105"/>
      <c r="C182" t="s" s="106">
        <v>30</v>
      </c>
      <c r="D182" s="107">
        <v>350</v>
      </c>
      <c r="E182" s="108"/>
      <c r="F182" s="85"/>
      <c r="G182" s="92"/>
      <c r="H182" s="92"/>
      <c r="I182" s="92"/>
      <c r="J182" s="92"/>
      <c r="K182" s="92"/>
      <c r="L182" s="92"/>
    </row>
    <row r="183" ht="13" customHeight="1">
      <c r="A183" t="s" s="93">
        <v>31</v>
      </c>
      <c r="B183" s="30">
        <v>0</v>
      </c>
      <c r="C183" s="30">
        <v>50</v>
      </c>
      <c r="D183" s="94">
        <f>B183*C183</f>
        <v>0</v>
      </c>
      <c r="E183" s="90"/>
      <c r="F183" s="91"/>
      <c r="G183" s="92"/>
      <c r="H183" s="92"/>
      <c r="I183" s="92"/>
      <c r="J183" s="92"/>
      <c r="K183" s="92"/>
      <c r="L183" s="92"/>
    </row>
    <row r="184" ht="13" customHeight="1">
      <c r="A184" t="s" s="93">
        <v>32</v>
      </c>
      <c r="B184" s="30">
        <v>0</v>
      </c>
      <c r="C184" s="30">
        <v>50</v>
      </c>
      <c r="D184" s="94">
        <f>B184*C184</f>
        <v>0</v>
      </c>
      <c r="E184" s="90"/>
      <c r="F184" s="91"/>
      <c r="G184" s="92"/>
      <c r="H184" s="92"/>
      <c r="I184" s="92"/>
      <c r="J184" s="92"/>
      <c r="K184" s="92"/>
      <c r="L184" s="92"/>
    </row>
    <row r="185" ht="13" customHeight="1">
      <c r="A185" t="s" s="93">
        <v>33</v>
      </c>
      <c r="B185" s="30">
        <v>0</v>
      </c>
      <c r="C185" s="30">
        <v>-50</v>
      </c>
      <c r="D185" s="94">
        <f>B185*C185</f>
        <v>0</v>
      </c>
      <c r="E185" s="90"/>
      <c r="F185" s="91"/>
      <c r="G185" s="92"/>
      <c r="H185" s="92"/>
      <c r="I185" s="92"/>
      <c r="J185" s="92"/>
      <c r="K185" s="92"/>
      <c r="L185" s="92"/>
    </row>
    <row r="186" ht="13" customHeight="1">
      <c r="A186" t="s" s="93">
        <v>106</v>
      </c>
      <c r="B186" s="30">
        <v>0</v>
      </c>
      <c r="C186" s="30">
        <v>100</v>
      </c>
      <c r="D186" s="94">
        <f>C186*B186</f>
        <v>0</v>
      </c>
      <c r="E186" s="90"/>
      <c r="F186" s="91"/>
      <c r="G186" s="92"/>
      <c r="H186" s="92"/>
      <c r="I186" s="92"/>
      <c r="J186" s="92"/>
      <c r="K186" s="92"/>
      <c r="L186" s="92"/>
    </row>
    <row r="187" ht="13" customHeight="1">
      <c r="A187" t="s" s="93">
        <v>38</v>
      </c>
      <c r="B187" s="30">
        <v>0</v>
      </c>
      <c r="C187" s="95">
        <v>-350</v>
      </c>
      <c r="D187" s="94">
        <f>C187*B187</f>
        <v>0</v>
      </c>
      <c r="E187" s="96"/>
      <c r="F187" s="97"/>
      <c r="G187" s="92"/>
      <c r="H187" s="92"/>
      <c r="I187" s="92"/>
      <c r="J187" s="92"/>
      <c r="K187" s="92"/>
      <c r="L187" s="92"/>
    </row>
    <row r="188" ht="14" customHeight="1">
      <c r="A188" s="98"/>
      <c r="B188" s="99"/>
      <c r="C188" s="100"/>
      <c r="D188" t="s" s="101">
        <v>28</v>
      </c>
      <c r="E188" s="102">
        <f>SUM(D183:D187)</f>
        <v>0</v>
      </c>
      <c r="F188" s="114"/>
      <c r="G188" s="118"/>
      <c r="H188" s="92"/>
      <c r="I188" s="92"/>
      <c r="J188" s="92"/>
      <c r="K188" s="92"/>
      <c r="L188" s="92"/>
    </row>
    <row r="189" ht="18" customHeight="1">
      <c r="A189" t="s" s="119">
        <v>108</v>
      </c>
      <c r="B189" s="105"/>
      <c r="C189" t="s" s="106">
        <v>30</v>
      </c>
      <c r="D189" s="107">
        <v>250</v>
      </c>
      <c r="E189" s="108"/>
      <c r="F189" s="85"/>
      <c r="G189" s="92"/>
      <c r="H189" s="92"/>
      <c r="I189" s="92"/>
      <c r="J189" s="92"/>
      <c r="K189" s="92"/>
      <c r="L189" s="92"/>
    </row>
    <row r="190" ht="13" customHeight="1">
      <c r="A190" t="s" s="93">
        <v>31</v>
      </c>
      <c r="B190" s="30">
        <v>0</v>
      </c>
      <c r="C190" s="30">
        <v>50</v>
      </c>
      <c r="D190" s="94">
        <f>B190*C190</f>
        <v>0</v>
      </c>
      <c r="E190" s="90"/>
      <c r="F190" s="91"/>
      <c r="G190" s="92"/>
      <c r="H190" s="92"/>
      <c r="I190" s="92"/>
      <c r="J190" s="92"/>
      <c r="K190" s="92"/>
      <c r="L190" s="92"/>
    </row>
    <row r="191" ht="13" customHeight="1">
      <c r="A191" t="s" s="93">
        <v>32</v>
      </c>
      <c r="B191" s="30">
        <v>0</v>
      </c>
      <c r="C191" s="30">
        <v>50</v>
      </c>
      <c r="D191" s="94">
        <f>B191*C191</f>
        <v>0</v>
      </c>
      <c r="E191" s="90"/>
      <c r="F191" s="91"/>
      <c r="G191" s="92"/>
      <c r="H191" s="92"/>
      <c r="I191" s="92"/>
      <c r="J191" s="92"/>
      <c r="K191" s="92"/>
      <c r="L191" s="92"/>
    </row>
    <row r="192" ht="13" customHeight="1">
      <c r="A192" t="s" s="93">
        <v>33</v>
      </c>
      <c r="B192" s="30">
        <v>0</v>
      </c>
      <c r="C192" s="30">
        <v>-50</v>
      </c>
      <c r="D192" s="94">
        <f>B192*C192</f>
        <v>0</v>
      </c>
      <c r="E192" s="90"/>
      <c r="F192" s="91"/>
      <c r="G192" s="92"/>
      <c r="H192" s="92"/>
      <c r="I192" s="92"/>
      <c r="J192" s="92"/>
      <c r="K192" s="92"/>
      <c r="L192" s="92"/>
    </row>
    <row r="193" ht="13" customHeight="1">
      <c r="A193" t="s" s="93">
        <v>38</v>
      </c>
      <c r="B193" s="30">
        <v>0</v>
      </c>
      <c r="C193" s="95">
        <v>-250</v>
      </c>
      <c r="D193" s="94">
        <f>C193*B193</f>
        <v>0</v>
      </c>
      <c r="E193" s="96"/>
      <c r="F193" s="97"/>
      <c r="G193" s="92"/>
      <c r="H193" s="92"/>
      <c r="I193" s="92"/>
      <c r="J193" s="92"/>
      <c r="K193" s="92"/>
      <c r="L193" s="92"/>
    </row>
    <row r="194" ht="14" customHeight="1">
      <c r="A194" s="98"/>
      <c r="B194" s="99"/>
      <c r="C194" s="100"/>
      <c r="D194" t="s" s="101">
        <v>28</v>
      </c>
      <c r="E194" s="102">
        <f>SUM(D190:D193)</f>
        <v>0</v>
      </c>
      <c r="F194" s="114"/>
      <c r="G194" s="118"/>
      <c r="H194" s="92"/>
      <c r="I194" s="92"/>
      <c r="J194" s="92"/>
      <c r="K194" s="92"/>
      <c r="L194" s="92"/>
    </row>
    <row r="195" ht="18" customHeight="1">
      <c r="A195" t="s" s="120">
        <v>109</v>
      </c>
      <c r="B195" s="121"/>
      <c r="C195" t="s" s="122">
        <v>30</v>
      </c>
      <c r="D195" s="123">
        <v>100</v>
      </c>
      <c r="E195" s="108"/>
      <c r="F195" s="85"/>
      <c r="G195" s="92"/>
      <c r="H195" s="92"/>
      <c r="I195" s="92"/>
      <c r="J195" s="92"/>
      <c r="K195" s="92"/>
      <c r="L195" s="92"/>
    </row>
    <row r="196" ht="13" customHeight="1">
      <c r="A196" t="s" s="93">
        <v>110</v>
      </c>
      <c r="B196" s="30">
        <v>1</v>
      </c>
      <c r="C196" s="30">
        <v>100</v>
      </c>
      <c r="D196" s="124">
        <f>C196*B196</f>
        <v>100</v>
      </c>
      <c r="E196" s="96"/>
      <c r="F196" s="97"/>
      <c r="G196" s="92"/>
      <c r="H196" s="92"/>
      <c r="I196" s="92"/>
      <c r="J196" s="92"/>
      <c r="K196" s="92"/>
      <c r="L196" s="92"/>
    </row>
    <row r="197" ht="14" customHeight="1">
      <c r="A197" s="98"/>
      <c r="B197" s="99"/>
      <c r="C197" s="100"/>
      <c r="D197" t="s" s="101">
        <v>28</v>
      </c>
      <c r="E197" s="102">
        <f>SUM(D196)</f>
        <v>100</v>
      </c>
      <c r="F197" s="114"/>
      <c r="G197" s="118"/>
      <c r="H197" s="92"/>
      <c r="I197" s="92"/>
      <c r="J197" s="92"/>
      <c r="K197" s="92"/>
      <c r="L197" s="92"/>
    </row>
    <row r="198" ht="18" customHeight="1">
      <c r="A198" t="s" s="120">
        <v>111</v>
      </c>
      <c r="B198" s="121"/>
      <c r="C198" t="s" s="122">
        <v>30</v>
      </c>
      <c r="D198" s="123">
        <v>150</v>
      </c>
      <c r="E198" s="108"/>
      <c r="F198" s="85"/>
      <c r="G198" s="92"/>
      <c r="H198" s="92"/>
      <c r="I198" s="92"/>
      <c r="J198" s="92"/>
      <c r="K198" s="92"/>
      <c r="L198" s="92"/>
    </row>
    <row r="199" ht="13" customHeight="1">
      <c r="A199" t="s" s="93">
        <v>110</v>
      </c>
      <c r="B199" s="30">
        <v>0</v>
      </c>
      <c r="C199" s="30">
        <v>150</v>
      </c>
      <c r="D199" s="124">
        <f>C199*B199</f>
        <v>0</v>
      </c>
      <c r="E199" s="96"/>
      <c r="F199" s="97"/>
      <c r="G199" s="92"/>
      <c r="H199" s="92"/>
      <c r="I199" s="92"/>
      <c r="J199" s="92"/>
      <c r="K199" s="92"/>
      <c r="L199" s="92"/>
    </row>
    <row r="200" ht="14" customHeight="1">
      <c r="A200" s="98"/>
      <c r="B200" s="99"/>
      <c r="C200" s="100"/>
      <c r="D200" t="s" s="101">
        <v>28</v>
      </c>
      <c r="E200" s="102">
        <f>SUM(D199)</f>
        <v>0</v>
      </c>
      <c r="F200" s="114"/>
      <c r="G200" s="118"/>
      <c r="H200" s="92"/>
      <c r="I200" s="92"/>
      <c r="J200" s="92"/>
      <c r="K200" s="92"/>
      <c r="L200" s="92"/>
    </row>
    <row r="201" ht="18" customHeight="1">
      <c r="A201" t="s" s="120">
        <v>112</v>
      </c>
      <c r="B201" s="121"/>
      <c r="C201" t="s" s="122">
        <v>30</v>
      </c>
      <c r="D201" s="123">
        <v>150</v>
      </c>
      <c r="E201" s="108"/>
      <c r="F201" s="85"/>
      <c r="G201" s="92"/>
      <c r="H201" s="92"/>
      <c r="I201" s="92"/>
      <c r="J201" s="92"/>
      <c r="K201" s="92"/>
      <c r="L201" s="92"/>
    </row>
    <row r="202" ht="14" customHeight="1">
      <c r="A202" t="s" s="93">
        <v>110</v>
      </c>
      <c r="B202" s="30">
        <v>0</v>
      </c>
      <c r="C202" s="125">
        <v>150</v>
      </c>
      <c r="D202" s="126">
        <f>C202*B202</f>
        <v>0</v>
      </c>
      <c r="E202" s="96"/>
      <c r="F202" s="97"/>
      <c r="G202" s="92"/>
      <c r="H202" s="92"/>
      <c r="I202" s="92"/>
      <c r="J202" s="92"/>
      <c r="K202" s="92"/>
      <c r="L202" s="92"/>
    </row>
    <row r="203" ht="14" customHeight="1">
      <c r="A203" s="98"/>
      <c r="B203" s="99"/>
      <c r="C203" s="100"/>
      <c r="D203" t="s" s="101">
        <v>28</v>
      </c>
      <c r="E203" s="102">
        <f>SUM(D202)</f>
        <v>0</v>
      </c>
      <c r="F203" s="114"/>
      <c r="G203" s="118"/>
      <c r="H203" s="92"/>
      <c r="I203" s="92"/>
      <c r="J203" s="92"/>
      <c r="K203" s="92"/>
      <c r="L203" s="92"/>
    </row>
    <row r="204" ht="18" customHeight="1">
      <c r="A204" t="s" s="120">
        <v>113</v>
      </c>
      <c r="B204" s="121"/>
      <c r="C204" t="s" s="122">
        <v>30</v>
      </c>
      <c r="D204" s="123">
        <v>150</v>
      </c>
      <c r="E204" s="108"/>
      <c r="F204" s="85"/>
      <c r="G204" s="92"/>
      <c r="H204" s="92"/>
      <c r="I204" s="92"/>
      <c r="J204" s="92"/>
      <c r="K204" s="92"/>
      <c r="L204" s="92"/>
    </row>
    <row r="205" ht="14" customHeight="1">
      <c r="A205" t="s" s="93">
        <v>110</v>
      </c>
      <c r="B205" s="30">
        <v>0</v>
      </c>
      <c r="C205" s="125">
        <v>150</v>
      </c>
      <c r="D205" s="126">
        <f>C205*B205</f>
        <v>0</v>
      </c>
      <c r="E205" s="96"/>
      <c r="F205" s="97"/>
      <c r="G205" s="92"/>
      <c r="H205" s="92"/>
      <c r="I205" s="92"/>
      <c r="J205" s="92"/>
      <c r="K205" s="92"/>
      <c r="L205" s="92"/>
    </row>
    <row r="206" ht="14" customHeight="1">
      <c r="A206" s="98"/>
      <c r="B206" s="99"/>
      <c r="C206" s="100"/>
      <c r="D206" t="s" s="101">
        <v>28</v>
      </c>
      <c r="E206" s="102">
        <f>SUM(D205)</f>
        <v>0</v>
      </c>
      <c r="F206" s="114"/>
      <c r="G206" s="118"/>
      <c r="H206" s="92"/>
      <c r="I206" s="92"/>
      <c r="J206" s="92"/>
      <c r="K206" s="92"/>
      <c r="L206" s="92"/>
    </row>
    <row r="207" ht="18" customHeight="1">
      <c r="A207" t="s" s="120">
        <v>114</v>
      </c>
      <c r="B207" s="121"/>
      <c r="C207" t="s" s="122">
        <v>30</v>
      </c>
      <c r="D207" s="123">
        <v>150</v>
      </c>
      <c r="E207" s="108"/>
      <c r="F207" s="85"/>
      <c r="G207" s="92"/>
      <c r="H207" s="92"/>
      <c r="I207" s="92"/>
      <c r="J207" s="92"/>
      <c r="K207" s="92"/>
      <c r="L207" s="92"/>
    </row>
    <row r="208" ht="13" customHeight="1">
      <c r="A208" t="s" s="93">
        <v>110</v>
      </c>
      <c r="B208" s="30">
        <v>0</v>
      </c>
      <c r="C208" s="30">
        <v>150</v>
      </c>
      <c r="D208" s="124">
        <f>C208*B208</f>
        <v>0</v>
      </c>
      <c r="E208" s="96"/>
      <c r="F208" s="97"/>
      <c r="G208" s="92"/>
      <c r="H208" s="92"/>
      <c r="I208" s="92"/>
      <c r="J208" s="92"/>
      <c r="K208" s="92"/>
      <c r="L208" s="92"/>
    </row>
    <row r="209" ht="14" customHeight="1">
      <c r="A209" s="98"/>
      <c r="B209" s="99"/>
      <c r="C209" s="100"/>
      <c r="D209" t="s" s="101">
        <v>28</v>
      </c>
      <c r="E209" s="102">
        <f>SUM(D208)</f>
        <v>0</v>
      </c>
      <c r="F209" s="114"/>
      <c r="G209" s="118"/>
      <c r="H209" s="92"/>
      <c r="I209" s="92"/>
      <c r="J209" s="92"/>
      <c r="K209" s="92"/>
      <c r="L209" s="92"/>
    </row>
    <row r="210" ht="18" customHeight="1">
      <c r="A210" t="s" s="120">
        <v>115</v>
      </c>
      <c r="B210" s="121"/>
      <c r="C210" t="s" s="122">
        <v>30</v>
      </c>
      <c r="D210" s="123">
        <v>150</v>
      </c>
      <c r="E210" s="108"/>
      <c r="F210" s="85"/>
      <c r="G210" s="92"/>
      <c r="H210" s="92"/>
      <c r="I210" s="92"/>
      <c r="J210" s="92"/>
      <c r="K210" s="92"/>
      <c r="L210" s="92"/>
    </row>
    <row r="211" ht="13" customHeight="1">
      <c r="A211" t="s" s="93">
        <v>110</v>
      </c>
      <c r="B211" s="30">
        <v>1</v>
      </c>
      <c r="C211" s="30">
        <v>150</v>
      </c>
      <c r="D211" s="124">
        <f>C211*B211</f>
        <v>150</v>
      </c>
      <c r="E211" s="96"/>
      <c r="F211" s="97"/>
      <c r="G211" s="92"/>
      <c r="H211" s="92"/>
      <c r="I211" s="92"/>
      <c r="J211" s="92"/>
      <c r="K211" s="92"/>
      <c r="L211" s="92"/>
    </row>
    <row r="212" ht="14" customHeight="1">
      <c r="A212" s="98"/>
      <c r="B212" s="99"/>
      <c r="C212" s="100"/>
      <c r="D212" t="s" s="101">
        <v>28</v>
      </c>
      <c r="E212" s="102">
        <f>SUM(D211)</f>
        <v>150</v>
      </c>
      <c r="F212" s="114"/>
      <c r="G212" s="118"/>
      <c r="H212" s="92"/>
      <c r="I212" s="92"/>
      <c r="J212" s="92"/>
      <c r="K212" s="92"/>
      <c r="L212" s="92"/>
    </row>
    <row r="213" ht="18" customHeight="1">
      <c r="A213" t="s" s="120">
        <v>116</v>
      </c>
      <c r="B213" s="121"/>
      <c r="C213" t="s" s="122">
        <v>30</v>
      </c>
      <c r="D213" s="123">
        <v>100</v>
      </c>
      <c r="E213" s="108"/>
      <c r="F213" s="85"/>
      <c r="G213" s="92"/>
      <c r="H213" s="92"/>
      <c r="I213" s="92"/>
      <c r="J213" s="92"/>
      <c r="K213" s="92"/>
      <c r="L213" s="92"/>
    </row>
    <row r="214" ht="13" customHeight="1">
      <c r="A214" t="s" s="93">
        <v>110</v>
      </c>
      <c r="B214" s="30">
        <v>0</v>
      </c>
      <c r="C214" s="30">
        <v>100</v>
      </c>
      <c r="D214" s="124">
        <f>C214*B214</f>
        <v>0</v>
      </c>
      <c r="E214" s="96"/>
      <c r="F214" s="97"/>
      <c r="G214" s="92"/>
      <c r="H214" s="92"/>
      <c r="I214" s="92"/>
      <c r="J214" s="92"/>
      <c r="K214" s="92"/>
      <c r="L214" s="92"/>
    </row>
    <row r="215" ht="14" customHeight="1">
      <c r="A215" s="98"/>
      <c r="B215" s="99"/>
      <c r="C215" s="100"/>
      <c r="D215" t="s" s="101">
        <v>28</v>
      </c>
      <c r="E215" s="102">
        <f>SUM(D214)</f>
        <v>0</v>
      </c>
      <c r="F215" s="114"/>
      <c r="G215" s="118"/>
      <c r="H215" s="92"/>
      <c r="I215" s="92"/>
      <c r="J215" s="92"/>
      <c r="K215" s="92"/>
      <c r="L215" s="92"/>
    </row>
    <row r="216" ht="18" customHeight="1">
      <c r="A216" t="s" s="120">
        <v>117</v>
      </c>
      <c r="B216" s="121"/>
      <c r="C216" t="s" s="122">
        <v>30</v>
      </c>
      <c r="D216" s="123">
        <v>100</v>
      </c>
      <c r="E216" s="108"/>
      <c r="F216" s="85"/>
      <c r="G216" s="92"/>
      <c r="H216" s="92"/>
      <c r="I216" s="92"/>
      <c r="J216" s="92"/>
      <c r="K216" s="92"/>
      <c r="L216" s="92"/>
    </row>
    <row r="217" ht="13" customHeight="1">
      <c r="A217" t="s" s="93">
        <v>110</v>
      </c>
      <c r="B217" s="30">
        <v>1</v>
      </c>
      <c r="C217" s="30">
        <v>100</v>
      </c>
      <c r="D217" s="124">
        <f>C217*B217</f>
        <v>100</v>
      </c>
      <c r="E217" s="96"/>
      <c r="F217" s="97"/>
      <c r="G217" s="92"/>
      <c r="H217" s="92"/>
      <c r="I217" s="92"/>
      <c r="J217" s="92"/>
      <c r="K217" s="92"/>
      <c r="L217" s="92"/>
    </row>
    <row r="218" ht="14" customHeight="1">
      <c r="A218" s="98"/>
      <c r="B218" s="99"/>
      <c r="C218" s="100"/>
      <c r="D218" t="s" s="101">
        <v>28</v>
      </c>
      <c r="E218" s="102">
        <f>SUM(D217)</f>
        <v>100</v>
      </c>
      <c r="F218" s="114"/>
      <c r="G218" s="118"/>
      <c r="H218" s="92"/>
      <c r="I218" s="92"/>
      <c r="J218" s="92"/>
      <c r="K218" s="92"/>
      <c r="L218" s="92"/>
    </row>
    <row r="219" ht="18" customHeight="1">
      <c r="A219" t="s" s="120">
        <v>118</v>
      </c>
      <c r="B219" s="121"/>
      <c r="C219" t="s" s="122">
        <v>30</v>
      </c>
      <c r="D219" s="123">
        <v>100</v>
      </c>
      <c r="E219" s="108"/>
      <c r="F219" s="85"/>
      <c r="G219" s="92"/>
      <c r="H219" s="92"/>
      <c r="I219" s="92"/>
      <c r="J219" s="92"/>
      <c r="K219" s="92"/>
      <c r="L219" s="92"/>
    </row>
    <row r="220" ht="13" customHeight="1">
      <c r="A220" t="s" s="93">
        <v>110</v>
      </c>
      <c r="B220" s="30">
        <v>0</v>
      </c>
      <c r="C220" s="30">
        <v>100</v>
      </c>
      <c r="D220" s="124">
        <f>C220*B220</f>
        <v>0</v>
      </c>
      <c r="E220" s="96"/>
      <c r="F220" s="97"/>
      <c r="G220" s="92"/>
      <c r="H220" s="92"/>
      <c r="I220" s="92"/>
      <c r="J220" s="92"/>
      <c r="K220" s="92"/>
      <c r="L220" s="92"/>
    </row>
    <row r="221" ht="14" customHeight="1">
      <c r="A221" s="98"/>
      <c r="B221" s="99"/>
      <c r="C221" s="100"/>
      <c r="D221" t="s" s="101">
        <v>28</v>
      </c>
      <c r="E221" s="102">
        <f>SUM(D220)</f>
        <v>0</v>
      </c>
      <c r="F221" s="114"/>
      <c r="G221" s="118"/>
      <c r="H221" s="92"/>
      <c r="I221" s="92"/>
      <c r="J221" s="92"/>
      <c r="K221" s="92"/>
      <c r="L221" s="92"/>
    </row>
    <row r="222" ht="18" customHeight="1">
      <c r="A222" t="s" s="120">
        <v>119</v>
      </c>
      <c r="B222" s="121"/>
      <c r="C222" t="s" s="122">
        <v>30</v>
      </c>
      <c r="D222" s="123">
        <v>100</v>
      </c>
      <c r="E222" s="108"/>
      <c r="F222" s="85"/>
      <c r="G222" s="92"/>
      <c r="H222" s="92"/>
      <c r="I222" s="92"/>
      <c r="J222" s="92"/>
      <c r="K222" s="92"/>
      <c r="L222" s="92"/>
    </row>
    <row r="223" ht="13" customHeight="1">
      <c r="A223" t="s" s="93">
        <v>110</v>
      </c>
      <c r="B223" s="30">
        <v>0</v>
      </c>
      <c r="C223" s="30">
        <v>100</v>
      </c>
      <c r="D223" s="124">
        <f>C223*B223</f>
        <v>0</v>
      </c>
      <c r="E223" s="96"/>
      <c r="F223" s="97"/>
      <c r="G223" s="92"/>
      <c r="H223" s="92"/>
      <c r="I223" s="92"/>
      <c r="J223" s="92"/>
      <c r="K223" s="92"/>
      <c r="L223" s="92"/>
    </row>
    <row r="224" ht="14" customHeight="1">
      <c r="A224" s="98"/>
      <c r="B224" s="99"/>
      <c r="C224" s="100"/>
      <c r="D224" t="s" s="101">
        <v>28</v>
      </c>
      <c r="E224" s="102">
        <f>SUM(D223)</f>
        <v>0</v>
      </c>
      <c r="F224" s="114"/>
      <c r="G224" s="118"/>
      <c r="H224" s="92"/>
      <c r="I224" s="92"/>
      <c r="J224" s="92"/>
      <c r="K224" s="92"/>
      <c r="L224" s="92"/>
    </row>
    <row r="225" ht="18" customHeight="1">
      <c r="A225" t="s" s="120">
        <v>120</v>
      </c>
      <c r="B225" s="121"/>
      <c r="C225" t="s" s="122">
        <v>30</v>
      </c>
      <c r="D225" s="123">
        <v>150</v>
      </c>
      <c r="E225" s="108"/>
      <c r="F225" s="85"/>
      <c r="G225" s="92"/>
      <c r="H225" s="92"/>
      <c r="I225" s="92"/>
      <c r="J225" s="92"/>
      <c r="K225" s="92"/>
      <c r="L225" s="92"/>
    </row>
    <row r="226" ht="13" customHeight="1">
      <c r="A226" t="s" s="93">
        <v>110</v>
      </c>
      <c r="B226" s="30">
        <v>0</v>
      </c>
      <c r="C226" s="30">
        <v>150</v>
      </c>
      <c r="D226" s="124">
        <f>C226*B226</f>
        <v>0</v>
      </c>
      <c r="E226" s="96"/>
      <c r="F226" s="97"/>
      <c r="G226" s="92"/>
      <c r="H226" s="92"/>
      <c r="I226" s="92"/>
      <c r="J226" s="92"/>
      <c r="K226" s="92"/>
      <c r="L226" s="92"/>
    </row>
    <row r="227" ht="14" customHeight="1">
      <c r="A227" s="98"/>
      <c r="B227" s="99"/>
      <c r="C227" s="100"/>
      <c r="D227" t="s" s="101">
        <v>28</v>
      </c>
      <c r="E227" s="102">
        <f>SUM(D226)</f>
        <v>0</v>
      </c>
      <c r="F227" s="114"/>
      <c r="G227" s="118"/>
      <c r="H227" s="92"/>
      <c r="I227" s="92"/>
      <c r="J227" s="92"/>
      <c r="K227" s="92"/>
      <c r="L227" s="92"/>
    </row>
    <row r="228" ht="18" customHeight="1">
      <c r="A228" t="s" s="120">
        <v>121</v>
      </c>
      <c r="B228" s="121"/>
      <c r="C228" t="s" s="122">
        <v>30</v>
      </c>
      <c r="D228" s="123">
        <v>100</v>
      </c>
      <c r="E228" s="108"/>
      <c r="F228" s="85"/>
      <c r="G228" s="92"/>
      <c r="H228" s="92"/>
      <c r="I228" s="92"/>
      <c r="J228" s="92"/>
      <c r="K228" s="92"/>
      <c r="L228" s="92"/>
    </row>
    <row r="229" ht="13" customHeight="1">
      <c r="A229" t="s" s="93">
        <v>110</v>
      </c>
      <c r="B229" s="30">
        <v>1</v>
      </c>
      <c r="C229" s="30">
        <v>100</v>
      </c>
      <c r="D229" s="124">
        <f>C229*B229</f>
        <v>100</v>
      </c>
      <c r="E229" s="96"/>
      <c r="F229" s="97"/>
      <c r="G229" s="92"/>
      <c r="H229" s="92"/>
      <c r="I229" s="92"/>
      <c r="J229" s="92"/>
      <c r="K229" s="92"/>
      <c r="L229" s="92"/>
    </row>
    <row r="230" ht="14" customHeight="1">
      <c r="A230" s="98"/>
      <c r="B230" s="99"/>
      <c r="C230" s="100"/>
      <c r="D230" t="s" s="101">
        <v>28</v>
      </c>
      <c r="E230" s="102">
        <f>SUM(D229)</f>
        <v>100</v>
      </c>
      <c r="F230" s="114"/>
      <c r="G230" s="118"/>
      <c r="H230" s="92"/>
      <c r="I230" s="92"/>
      <c r="J230" s="92"/>
      <c r="K230" s="92"/>
      <c r="L230" s="92"/>
    </row>
    <row r="231" ht="18" customHeight="1">
      <c r="A231" t="s" s="120">
        <v>122</v>
      </c>
      <c r="B231" s="121"/>
      <c r="C231" t="s" s="122">
        <v>30</v>
      </c>
      <c r="D231" s="123">
        <v>100</v>
      </c>
      <c r="E231" s="108"/>
      <c r="F231" s="85"/>
      <c r="G231" s="92"/>
      <c r="H231" s="92"/>
      <c r="I231" s="92"/>
      <c r="J231" s="92"/>
      <c r="K231" s="92"/>
      <c r="L231" s="92"/>
    </row>
    <row r="232" ht="13" customHeight="1">
      <c r="A232" t="s" s="93">
        <v>110</v>
      </c>
      <c r="B232" s="30">
        <v>0</v>
      </c>
      <c r="C232" s="30">
        <v>100</v>
      </c>
      <c r="D232" s="124">
        <f>C232*B232</f>
        <v>0</v>
      </c>
      <c r="E232" s="96"/>
      <c r="F232" s="97"/>
      <c r="G232" s="92"/>
      <c r="H232" s="92"/>
      <c r="I232" s="92"/>
      <c r="J232" s="92"/>
      <c r="K232" s="92"/>
      <c r="L232" s="92"/>
    </row>
    <row r="233" ht="14" customHeight="1">
      <c r="A233" s="98"/>
      <c r="B233" s="99"/>
      <c r="C233" s="100"/>
      <c r="D233" t="s" s="101">
        <v>28</v>
      </c>
      <c r="E233" s="102">
        <f>SUM(D232)</f>
        <v>0</v>
      </c>
      <c r="F233" s="114"/>
      <c r="G233" s="118"/>
      <c r="H233" s="92"/>
      <c r="I233" s="92"/>
      <c r="J233" s="92"/>
      <c r="K233" s="92"/>
      <c r="L233" s="92"/>
    </row>
    <row r="234" ht="18" customHeight="1">
      <c r="A234" t="s" s="120">
        <v>123</v>
      </c>
      <c r="B234" s="121"/>
      <c r="C234" t="s" s="122">
        <v>30</v>
      </c>
      <c r="D234" s="123">
        <v>100</v>
      </c>
      <c r="E234" s="108"/>
      <c r="F234" s="85"/>
      <c r="G234" s="92"/>
      <c r="H234" s="92"/>
      <c r="I234" s="92"/>
      <c r="J234" s="92"/>
      <c r="K234" s="92"/>
      <c r="L234" s="92"/>
    </row>
    <row r="235" ht="13" customHeight="1">
      <c r="A235" t="s" s="93">
        <v>110</v>
      </c>
      <c r="B235" s="30">
        <v>0</v>
      </c>
      <c r="C235" s="30">
        <v>100</v>
      </c>
      <c r="D235" s="124">
        <f>C235*B235</f>
        <v>0</v>
      </c>
      <c r="E235" s="96"/>
      <c r="F235" s="97"/>
      <c r="G235" s="92"/>
      <c r="H235" s="92"/>
      <c r="I235" s="92"/>
      <c r="J235" s="92"/>
      <c r="K235" s="92"/>
      <c r="L235" s="92"/>
    </row>
    <row r="236" ht="14" customHeight="1">
      <c r="A236" s="98"/>
      <c r="B236" s="99"/>
      <c r="C236" s="100"/>
      <c r="D236" t="s" s="101">
        <v>28</v>
      </c>
      <c r="E236" s="102">
        <f>SUM(D235)</f>
        <v>0</v>
      </c>
      <c r="F236" s="114"/>
      <c r="G236" s="118"/>
      <c r="H236" s="92"/>
      <c r="I236" s="92"/>
      <c r="J236" s="92"/>
      <c r="K236" s="92"/>
      <c r="L236" s="92"/>
    </row>
    <row r="237" ht="18" customHeight="1">
      <c r="A237" t="s" s="120">
        <v>124</v>
      </c>
      <c r="B237" s="121"/>
      <c r="C237" t="s" s="122">
        <v>30</v>
      </c>
      <c r="D237" s="123">
        <v>100</v>
      </c>
      <c r="E237" s="108"/>
      <c r="F237" s="85"/>
      <c r="G237" s="92"/>
      <c r="H237" s="92"/>
      <c r="I237" s="92"/>
      <c r="J237" s="92"/>
      <c r="K237" s="92"/>
      <c r="L237" s="92"/>
    </row>
    <row r="238" ht="13" customHeight="1">
      <c r="A238" t="s" s="93">
        <v>110</v>
      </c>
      <c r="B238" s="30">
        <v>1</v>
      </c>
      <c r="C238" s="30">
        <v>100</v>
      </c>
      <c r="D238" s="124">
        <f>C238*B238</f>
        <v>100</v>
      </c>
      <c r="E238" s="96"/>
      <c r="F238" s="97"/>
      <c r="G238" s="92"/>
      <c r="H238" s="92"/>
      <c r="I238" s="92"/>
      <c r="J238" s="92"/>
      <c r="K238" s="92"/>
      <c r="L238" s="92"/>
    </row>
    <row r="239" ht="14" customHeight="1">
      <c r="A239" s="98"/>
      <c r="B239" s="99"/>
      <c r="C239" s="100"/>
      <c r="D239" t="s" s="101">
        <v>28</v>
      </c>
      <c r="E239" s="102">
        <f>SUM(D238)</f>
        <v>100</v>
      </c>
      <c r="F239" s="114"/>
      <c r="G239" s="118"/>
      <c r="H239" s="92"/>
      <c r="I239" s="92"/>
      <c r="J239" s="92"/>
      <c r="K239" s="92"/>
      <c r="L239" s="92"/>
    </row>
    <row r="240" ht="18" customHeight="1">
      <c r="A240" t="s" s="120">
        <v>125</v>
      </c>
      <c r="B240" s="121"/>
      <c r="C240" t="s" s="122">
        <v>30</v>
      </c>
      <c r="D240" s="123">
        <v>100</v>
      </c>
      <c r="E240" s="108"/>
      <c r="F240" s="85"/>
      <c r="G240" s="92"/>
      <c r="H240" s="92"/>
      <c r="I240" s="92"/>
      <c r="J240" s="92"/>
      <c r="K240" s="92"/>
      <c r="L240" s="92"/>
    </row>
    <row r="241" ht="13" customHeight="1">
      <c r="A241" t="s" s="93">
        <v>110</v>
      </c>
      <c r="B241" s="30">
        <v>1</v>
      </c>
      <c r="C241" s="30">
        <v>100</v>
      </c>
      <c r="D241" s="124">
        <f>C241*B241</f>
        <v>100</v>
      </c>
      <c r="E241" s="96"/>
      <c r="F241" s="97"/>
      <c r="G241" s="92"/>
      <c r="H241" s="92"/>
      <c r="I241" s="92"/>
      <c r="J241" s="92"/>
      <c r="K241" s="92"/>
      <c r="L241" s="92"/>
    </row>
    <row r="242" ht="14" customHeight="1">
      <c r="A242" s="98"/>
      <c r="B242" s="99"/>
      <c r="C242" s="100"/>
      <c r="D242" t="s" s="101">
        <v>28</v>
      </c>
      <c r="E242" s="102">
        <f>SUM(D241)</f>
        <v>100</v>
      </c>
      <c r="F242" s="114"/>
      <c r="G242" s="118"/>
      <c r="H242" s="92"/>
      <c r="I242" s="92"/>
      <c r="J242" s="92"/>
      <c r="K242" s="92"/>
      <c r="L242" s="92"/>
    </row>
    <row r="243" ht="18" customHeight="1">
      <c r="A243" t="s" s="120">
        <v>126</v>
      </c>
      <c r="B243" s="121"/>
      <c r="C243" t="s" s="122">
        <v>30</v>
      </c>
      <c r="D243" s="123">
        <v>100</v>
      </c>
      <c r="E243" s="108"/>
      <c r="F243" s="85"/>
      <c r="G243" s="92"/>
      <c r="H243" s="92"/>
      <c r="I243" s="92"/>
      <c r="J243" s="92"/>
      <c r="K243" s="92"/>
      <c r="L243" s="92"/>
    </row>
    <row r="244" ht="13" customHeight="1">
      <c r="A244" t="s" s="93">
        <v>110</v>
      </c>
      <c r="B244" s="30">
        <v>0</v>
      </c>
      <c r="C244" s="30">
        <v>100</v>
      </c>
      <c r="D244" s="124">
        <f>C244*B244</f>
        <v>0</v>
      </c>
      <c r="E244" s="96"/>
      <c r="F244" s="97"/>
      <c r="G244" s="92"/>
      <c r="H244" s="92"/>
      <c r="I244" s="92"/>
      <c r="J244" s="92"/>
      <c r="K244" s="92"/>
      <c r="L244" s="92"/>
    </row>
    <row r="245" ht="14" customHeight="1">
      <c r="A245" s="98"/>
      <c r="B245" s="99"/>
      <c r="C245" s="100"/>
      <c r="D245" t="s" s="101">
        <v>28</v>
      </c>
      <c r="E245" s="102">
        <f>SUM(D244)</f>
        <v>0</v>
      </c>
      <c r="F245" s="114"/>
      <c r="G245" s="118"/>
      <c r="H245" s="92"/>
      <c r="I245" s="92"/>
      <c r="J245" s="92"/>
      <c r="K245" s="92"/>
      <c r="L245" s="92"/>
    </row>
    <row r="246" ht="18" customHeight="1">
      <c r="A246" t="s" s="127">
        <v>127</v>
      </c>
      <c r="B246" s="121"/>
      <c r="C246" t="s" s="122">
        <v>30</v>
      </c>
      <c r="D246" s="123">
        <v>100</v>
      </c>
      <c r="E246" s="108"/>
      <c r="F246" s="85"/>
      <c r="G246" s="92"/>
      <c r="H246" s="92"/>
      <c r="I246" s="92"/>
      <c r="J246" s="92"/>
      <c r="K246" s="92"/>
      <c r="L246" s="92"/>
    </row>
    <row r="247" ht="13" customHeight="1">
      <c r="A247" t="s" s="93">
        <v>110</v>
      </c>
      <c r="B247" s="30">
        <v>0</v>
      </c>
      <c r="C247" s="30">
        <v>100</v>
      </c>
      <c r="D247" s="124">
        <f>C247*B247</f>
        <v>0</v>
      </c>
      <c r="E247" s="96"/>
      <c r="F247" s="97"/>
      <c r="G247" s="92"/>
      <c r="H247" s="92"/>
      <c r="I247" s="92"/>
      <c r="J247" s="92"/>
      <c r="K247" s="92"/>
      <c r="L247" s="92"/>
    </row>
    <row r="248" ht="14" customHeight="1">
      <c r="A248" s="98"/>
      <c r="B248" s="99"/>
      <c r="C248" s="100"/>
      <c r="D248" t="s" s="101">
        <v>28</v>
      </c>
      <c r="E248" s="102">
        <f>SUM(D247)</f>
        <v>0</v>
      </c>
      <c r="F248" s="114"/>
      <c r="G248" s="118"/>
      <c r="H248" s="92"/>
      <c r="I248" s="92"/>
      <c r="J248" s="92"/>
      <c r="K248" s="92"/>
      <c r="L248" s="92"/>
    </row>
    <row r="249" ht="18" customHeight="1">
      <c r="A249" t="s" s="127">
        <v>128</v>
      </c>
      <c r="B249" s="121"/>
      <c r="C249" t="s" s="122">
        <v>30</v>
      </c>
      <c r="D249" s="123">
        <v>100</v>
      </c>
      <c r="E249" s="108"/>
      <c r="F249" s="85"/>
      <c r="G249" s="92"/>
      <c r="H249" s="92"/>
      <c r="I249" s="92"/>
      <c r="J249" s="92"/>
      <c r="K249" s="92"/>
      <c r="L249" s="92"/>
    </row>
    <row r="250" ht="13" customHeight="1">
      <c r="A250" t="s" s="93">
        <v>110</v>
      </c>
      <c r="B250" s="30">
        <v>0</v>
      </c>
      <c r="C250" s="30">
        <v>100</v>
      </c>
      <c r="D250" s="124">
        <f>C250*B250</f>
        <v>0</v>
      </c>
      <c r="E250" s="96"/>
      <c r="F250" s="97"/>
      <c r="G250" s="92"/>
      <c r="H250" s="92"/>
      <c r="I250" s="92"/>
      <c r="J250" s="92"/>
      <c r="K250" s="92"/>
      <c r="L250" s="92"/>
    </row>
    <row r="251" ht="14" customHeight="1">
      <c r="A251" s="98"/>
      <c r="B251" s="99"/>
      <c r="C251" s="100"/>
      <c r="D251" t="s" s="101">
        <v>28</v>
      </c>
      <c r="E251" s="102">
        <f>SUM(D250)</f>
        <v>0</v>
      </c>
      <c r="F251" s="114"/>
      <c r="G251" s="118"/>
      <c r="H251" s="92"/>
      <c r="I251" s="92"/>
      <c r="J251" s="92"/>
      <c r="K251" s="92"/>
      <c r="L251" s="92"/>
    </row>
    <row r="252" ht="13" customHeight="1">
      <c r="A252" s="19"/>
      <c r="B252" s="128"/>
      <c r="C252" s="129"/>
      <c r="D252" s="130"/>
      <c r="E252" s="131"/>
      <c r="F252" s="131"/>
      <c r="G252" s="92"/>
      <c r="H252" s="92"/>
      <c r="I252" s="92"/>
      <c r="J252" s="92"/>
      <c r="K252" s="92"/>
      <c r="L252" s="92"/>
    </row>
    <row r="253" ht="13" customHeight="1">
      <c r="A253" s="132"/>
      <c r="B253" s="133"/>
      <c r="C253" s="134"/>
      <c r="D253" s="135"/>
      <c r="E253" s="136"/>
      <c r="F253" s="136"/>
      <c r="G253" s="92"/>
      <c r="H253" s="92"/>
      <c r="I253" s="92"/>
      <c r="J253" s="92"/>
      <c r="K253" s="92"/>
      <c r="L253" s="92"/>
    </row>
    <row r="254" ht="18" customHeight="1">
      <c r="A254" t="s" s="137">
        <v>129</v>
      </c>
      <c r="B254" s="138"/>
      <c r="C254" s="139"/>
      <c r="D254" s="140"/>
      <c r="E254" s="90"/>
      <c r="F254" s="91"/>
      <c r="G254" s="92"/>
      <c r="H254" s="92"/>
      <c r="I254" s="92"/>
      <c r="J254" s="92"/>
      <c r="K254" s="92"/>
      <c r="L254" s="92"/>
    </row>
    <row r="255" ht="13" customHeight="1">
      <c r="A255" t="s" s="141">
        <v>130</v>
      </c>
      <c r="B255" s="30">
        <v>0</v>
      </c>
      <c r="C255" s="30">
        <v>50</v>
      </c>
      <c r="D255" s="142">
        <f>B255*C255</f>
        <v>0</v>
      </c>
      <c r="E255" s="90"/>
      <c r="F255" s="91"/>
      <c r="G255" s="92"/>
      <c r="H255" s="92"/>
      <c r="I255" s="92"/>
      <c r="J255" s="92"/>
      <c r="K255" s="92"/>
      <c r="L255" s="92"/>
    </row>
    <row r="256" ht="13" customHeight="1">
      <c r="A256" t="s" s="141">
        <v>131</v>
      </c>
      <c r="B256" s="30">
        <v>0</v>
      </c>
      <c r="C256" s="30">
        <v>50</v>
      </c>
      <c r="D256" s="142">
        <f>B256*C256</f>
        <v>0</v>
      </c>
      <c r="E256" s="90"/>
      <c r="F256" s="91"/>
      <c r="G256" s="92"/>
      <c r="H256" s="92"/>
      <c r="I256" s="92"/>
      <c r="J256" s="92"/>
      <c r="K256" s="92"/>
      <c r="L256" s="92"/>
    </row>
    <row r="257" ht="13" customHeight="1">
      <c r="A257" t="s" s="141">
        <v>132</v>
      </c>
      <c r="B257" s="30">
        <v>0</v>
      </c>
      <c r="C257" s="30">
        <v>50</v>
      </c>
      <c r="D257" s="142">
        <f>B257*C257</f>
        <v>0</v>
      </c>
      <c r="E257" s="90"/>
      <c r="F257" s="91"/>
      <c r="G257" s="92"/>
      <c r="H257" s="92"/>
      <c r="I257" s="92"/>
      <c r="J257" s="92"/>
      <c r="K257" s="92"/>
      <c r="L257" s="92"/>
    </row>
    <row r="258" ht="13" customHeight="1">
      <c r="A258" t="s" s="141">
        <v>133</v>
      </c>
      <c r="B258" s="30">
        <v>1</v>
      </c>
      <c r="C258" s="30">
        <v>50</v>
      </c>
      <c r="D258" s="142">
        <f>B258*C258</f>
        <v>50</v>
      </c>
      <c r="E258" s="90"/>
      <c r="F258" s="91"/>
      <c r="G258" s="92"/>
      <c r="H258" s="92"/>
      <c r="I258" s="92"/>
      <c r="J258" s="92"/>
      <c r="K258" s="92"/>
      <c r="L258" s="92"/>
    </row>
    <row r="259" ht="13" customHeight="1">
      <c r="A259" t="s" s="141">
        <v>134</v>
      </c>
      <c r="B259" s="30">
        <v>0</v>
      </c>
      <c r="C259" s="30">
        <v>50</v>
      </c>
      <c r="D259" s="142">
        <f>B259*C259</f>
        <v>0</v>
      </c>
      <c r="E259" s="90"/>
      <c r="F259" s="91"/>
      <c r="G259" s="92"/>
      <c r="H259" s="92"/>
      <c r="I259" s="92"/>
      <c r="J259" s="92"/>
      <c r="K259" s="92"/>
      <c r="L259" s="92"/>
    </row>
    <row r="260" ht="13" customHeight="1">
      <c r="A260" t="s" s="141">
        <v>135</v>
      </c>
      <c r="B260" s="30">
        <v>0</v>
      </c>
      <c r="C260" s="30">
        <v>50</v>
      </c>
      <c r="D260" s="142">
        <f>B260*C260</f>
        <v>0</v>
      </c>
      <c r="E260" s="90"/>
      <c r="F260" s="91"/>
      <c r="G260" s="92"/>
      <c r="H260" s="92"/>
      <c r="I260" s="92"/>
      <c r="J260" s="92"/>
      <c r="K260" s="92"/>
      <c r="L260" s="92"/>
    </row>
    <row r="261" ht="13" customHeight="1">
      <c r="A261" t="s" s="141">
        <v>136</v>
      </c>
      <c r="B261" s="30">
        <v>0</v>
      </c>
      <c r="C261" s="30">
        <v>50</v>
      </c>
      <c r="D261" s="142">
        <f>B261*C261</f>
        <v>0</v>
      </c>
      <c r="E261" s="90"/>
      <c r="F261" s="91"/>
      <c r="G261" s="92"/>
      <c r="H261" s="92"/>
      <c r="I261" s="92"/>
      <c r="J261" s="92"/>
      <c r="K261" s="92"/>
      <c r="L261" s="92"/>
    </row>
    <row r="262" ht="13" customHeight="1">
      <c r="A262" t="s" s="141">
        <v>137</v>
      </c>
      <c r="B262" s="30">
        <v>0</v>
      </c>
      <c r="C262" s="30">
        <v>50</v>
      </c>
      <c r="D262" s="142">
        <f>B262*C262</f>
        <v>0</v>
      </c>
      <c r="E262" s="90"/>
      <c r="F262" s="91"/>
      <c r="G262" s="92"/>
      <c r="H262" s="92"/>
      <c r="I262" s="92"/>
      <c r="J262" s="92"/>
      <c r="K262" s="92"/>
      <c r="L262" s="92"/>
    </row>
    <row r="263" ht="13" customHeight="1">
      <c r="A263" t="s" s="141">
        <v>138</v>
      </c>
      <c r="B263" s="30">
        <v>1</v>
      </c>
      <c r="C263" s="30">
        <v>50</v>
      </c>
      <c r="D263" s="142">
        <f>B263*C263</f>
        <v>50</v>
      </c>
      <c r="E263" s="90"/>
      <c r="F263" s="91"/>
      <c r="G263" s="92"/>
      <c r="H263" s="92"/>
      <c r="I263" s="92"/>
      <c r="J263" s="92"/>
      <c r="K263" s="92"/>
      <c r="L263" s="92"/>
    </row>
    <row r="264" ht="13" customHeight="1">
      <c r="A264" t="s" s="141">
        <v>139</v>
      </c>
      <c r="B264" s="30">
        <v>1</v>
      </c>
      <c r="C264" s="30">
        <v>50</v>
      </c>
      <c r="D264" s="142">
        <f>B264*C264</f>
        <v>50</v>
      </c>
      <c r="E264" s="90"/>
      <c r="F264" s="91"/>
      <c r="G264" s="92"/>
      <c r="H264" s="92"/>
      <c r="I264" s="92"/>
      <c r="J264" s="92"/>
      <c r="K264" s="92"/>
      <c r="L264" s="92"/>
    </row>
    <row r="265" ht="13" customHeight="1">
      <c r="A265" t="s" s="141">
        <v>140</v>
      </c>
      <c r="B265" s="30">
        <v>0</v>
      </c>
      <c r="C265" s="30">
        <v>50</v>
      </c>
      <c r="D265" s="142">
        <f>B265*C265</f>
        <v>0</v>
      </c>
      <c r="E265" s="90"/>
      <c r="F265" s="91"/>
      <c r="G265" s="92"/>
      <c r="H265" s="92"/>
      <c r="I265" s="92"/>
      <c r="J265" s="92"/>
      <c r="K265" s="92"/>
      <c r="L265" s="92"/>
    </row>
    <row r="266" ht="13" customHeight="1">
      <c r="A266" t="s" s="141">
        <v>141</v>
      </c>
      <c r="B266" s="30">
        <v>0</v>
      </c>
      <c r="C266" s="30">
        <v>50</v>
      </c>
      <c r="D266" s="142">
        <f>B266*C266</f>
        <v>0</v>
      </c>
      <c r="E266" s="90"/>
      <c r="F266" s="91"/>
      <c r="G266" s="92"/>
      <c r="H266" s="92"/>
      <c r="I266" s="92"/>
      <c r="J266" s="92"/>
      <c r="K266" s="92"/>
      <c r="L266" s="92"/>
    </row>
    <row r="267" ht="13" customHeight="1">
      <c r="A267" t="s" s="141">
        <v>142</v>
      </c>
      <c r="B267" s="30">
        <v>0</v>
      </c>
      <c r="C267" s="30">
        <v>50</v>
      </c>
      <c r="D267" s="142">
        <f>B267*C267</f>
        <v>0</v>
      </c>
      <c r="E267" s="90"/>
      <c r="F267" s="91"/>
      <c r="G267" s="92"/>
      <c r="H267" s="92"/>
      <c r="I267" s="92"/>
      <c r="J267" s="92"/>
      <c r="K267" s="92"/>
      <c r="L267" s="92"/>
    </row>
    <row r="268" ht="13" customHeight="1">
      <c r="A268" t="s" s="141">
        <v>143</v>
      </c>
      <c r="B268" s="30">
        <v>0</v>
      </c>
      <c r="C268" s="30">
        <v>50</v>
      </c>
      <c r="D268" s="142">
        <f>B268*C268</f>
        <v>0</v>
      </c>
      <c r="E268" s="90"/>
      <c r="F268" s="91"/>
      <c r="G268" s="92"/>
      <c r="H268" s="92"/>
      <c r="I268" s="92"/>
      <c r="J268" s="92"/>
      <c r="K268" s="92"/>
      <c r="L268" s="92"/>
    </row>
    <row r="269" ht="13" customHeight="1">
      <c r="A269" t="s" s="141">
        <v>144</v>
      </c>
      <c r="B269" s="30">
        <v>0</v>
      </c>
      <c r="C269" s="30">
        <v>50</v>
      </c>
      <c r="D269" s="142">
        <f>B269*C269</f>
        <v>0</v>
      </c>
      <c r="E269" s="90"/>
      <c r="F269" s="91"/>
      <c r="G269" s="92"/>
      <c r="H269" s="92"/>
      <c r="I269" s="92"/>
      <c r="J269" s="92"/>
      <c r="K269" s="92"/>
      <c r="L269" s="92"/>
    </row>
    <row r="270" ht="13" customHeight="1">
      <c r="A270" t="s" s="162">
        <v>145</v>
      </c>
      <c r="B270" s="30">
        <v>0</v>
      </c>
      <c r="C270" s="29">
        <v>150</v>
      </c>
      <c r="D270" s="142">
        <f>B270*C270</f>
        <v>0</v>
      </c>
      <c r="E270" s="96"/>
      <c r="F270" s="97"/>
      <c r="G270" s="92"/>
      <c r="H270" s="92"/>
      <c r="I270" s="92"/>
      <c r="J270" s="92"/>
      <c r="K270" s="92"/>
      <c r="L270" s="92"/>
    </row>
    <row r="271" ht="14" customHeight="1">
      <c r="A271" s="98"/>
      <c r="B271" s="99"/>
      <c r="C271" s="100"/>
      <c r="D271" t="s" s="101">
        <v>28</v>
      </c>
      <c r="E271" s="102">
        <f>SUM(D255:D270)</f>
        <v>150</v>
      </c>
      <c r="F271" s="103"/>
      <c r="G271" s="79"/>
      <c r="H271" s="80"/>
      <c r="I271" s="80"/>
      <c r="J271" s="80"/>
      <c r="K271" s="80"/>
      <c r="L271" s="92"/>
    </row>
    <row r="272" ht="13" customHeight="1">
      <c r="A272" s="18"/>
      <c r="B272" s="18"/>
      <c r="C272" s="18"/>
      <c r="D272" s="84"/>
      <c r="E272" s="131"/>
      <c r="F272" s="85"/>
      <c r="G272" s="19"/>
      <c r="H272" s="19"/>
      <c r="I272" s="19"/>
      <c r="J272" s="19"/>
      <c r="K272" s="19"/>
      <c r="L272" s="92"/>
    </row>
    <row r="273" ht="18" customHeight="1">
      <c r="A273" t="s" s="143">
        <v>146</v>
      </c>
      <c r="B273" s="144"/>
      <c r="C273" t="s" s="145">
        <v>30</v>
      </c>
      <c r="D273" s="146">
        <v>200</v>
      </c>
      <c r="E273" s="90"/>
      <c r="F273" s="91"/>
      <c r="G273" s="92"/>
      <c r="H273" s="92"/>
      <c r="I273" s="92"/>
      <c r="J273" s="92"/>
      <c r="K273" s="92"/>
      <c r="L273" s="92"/>
    </row>
    <row r="274" ht="13" customHeight="1">
      <c r="A274" t="s" s="93">
        <v>110</v>
      </c>
      <c r="B274" s="30">
        <v>0</v>
      </c>
      <c r="C274" s="30">
        <v>200</v>
      </c>
      <c r="D274" s="124">
        <f>C274*B274</f>
        <v>0</v>
      </c>
      <c r="E274" s="96"/>
      <c r="F274" s="97"/>
      <c r="G274" s="92"/>
      <c r="H274" s="92"/>
      <c r="I274" s="92"/>
      <c r="J274" s="92"/>
      <c r="K274" s="92"/>
      <c r="L274" s="92"/>
    </row>
    <row r="275" ht="14" customHeight="1">
      <c r="A275" s="98"/>
      <c r="B275" s="99"/>
      <c r="C275" s="100"/>
      <c r="D275" t="s" s="101">
        <v>28</v>
      </c>
      <c r="E275" s="102">
        <f>SUM(D274)</f>
        <v>0</v>
      </c>
      <c r="F275" s="114"/>
      <c r="G275" s="118"/>
      <c r="H275" s="92"/>
      <c r="I275" s="92"/>
      <c r="J275" s="92"/>
      <c r="K275" s="92"/>
      <c r="L275" s="92"/>
    </row>
    <row r="276" ht="18" customHeight="1">
      <c r="A276" t="s" s="120">
        <v>147</v>
      </c>
      <c r="B276" s="121"/>
      <c r="C276" t="s" s="122">
        <v>30</v>
      </c>
      <c r="D276" s="123">
        <v>200</v>
      </c>
      <c r="E276" s="108"/>
      <c r="F276" s="85"/>
      <c r="G276" s="92"/>
      <c r="H276" s="92"/>
      <c r="I276" s="92"/>
      <c r="J276" s="92"/>
      <c r="K276" s="92"/>
      <c r="L276" s="92"/>
    </row>
    <row r="277" ht="13" customHeight="1">
      <c r="A277" t="s" s="93">
        <v>110</v>
      </c>
      <c r="B277" s="30">
        <v>0</v>
      </c>
      <c r="C277" s="30">
        <v>200</v>
      </c>
      <c r="D277" s="124">
        <f>C277*B277</f>
        <v>0</v>
      </c>
      <c r="E277" s="96"/>
      <c r="F277" s="97"/>
      <c r="G277" s="92"/>
      <c r="H277" s="92"/>
      <c r="I277" s="92"/>
      <c r="J277" s="92"/>
      <c r="K277" s="92"/>
      <c r="L277" s="92"/>
    </row>
    <row r="278" ht="14" customHeight="1">
      <c r="A278" s="98"/>
      <c r="B278" s="99"/>
      <c r="C278" s="100"/>
      <c r="D278" t="s" s="101">
        <v>28</v>
      </c>
      <c r="E278" s="102">
        <f>SUM(D277)</f>
        <v>0</v>
      </c>
      <c r="F278" s="114"/>
      <c r="G278" s="118"/>
      <c r="H278" s="92"/>
      <c r="I278" s="92"/>
      <c r="J278" s="92"/>
      <c r="K278" s="92"/>
      <c r="L278" s="92"/>
    </row>
    <row r="279" ht="18" customHeight="1">
      <c r="A279" t="s" s="120">
        <v>148</v>
      </c>
      <c r="B279" s="121"/>
      <c r="C279" t="s" s="122">
        <v>30</v>
      </c>
      <c r="D279" s="123">
        <v>200</v>
      </c>
      <c r="E279" s="108"/>
      <c r="F279" s="85"/>
      <c r="G279" s="92"/>
      <c r="H279" s="92"/>
      <c r="I279" s="92"/>
      <c r="J279" s="92"/>
      <c r="K279" s="92"/>
      <c r="L279" s="92"/>
    </row>
    <row r="280" ht="13" customHeight="1">
      <c r="A280" t="s" s="93">
        <v>110</v>
      </c>
      <c r="B280" s="30">
        <v>0</v>
      </c>
      <c r="C280" s="30">
        <v>200</v>
      </c>
      <c r="D280" s="124">
        <f>C280*B280</f>
        <v>0</v>
      </c>
      <c r="E280" s="96"/>
      <c r="F280" s="97"/>
      <c r="G280" s="92"/>
      <c r="H280" s="92"/>
      <c r="I280" s="92"/>
      <c r="J280" s="92"/>
      <c r="K280" s="92"/>
      <c r="L280" s="92"/>
    </row>
    <row r="281" ht="14" customHeight="1">
      <c r="A281" s="98"/>
      <c r="B281" s="99"/>
      <c r="C281" s="100"/>
      <c r="D281" t="s" s="101">
        <v>28</v>
      </c>
      <c r="E281" s="102">
        <f>SUM(D280)</f>
        <v>0</v>
      </c>
      <c r="F281" s="114"/>
      <c r="G281" s="118"/>
      <c r="H281" s="92"/>
      <c r="I281" s="92"/>
      <c r="J281" s="92"/>
      <c r="K281" s="92"/>
      <c r="L281" s="92"/>
    </row>
    <row r="282" ht="18" customHeight="1">
      <c r="A282" t="s" s="120">
        <v>149</v>
      </c>
      <c r="B282" s="121"/>
      <c r="C282" t="s" s="122">
        <v>30</v>
      </c>
      <c r="D282" s="123">
        <v>200</v>
      </c>
      <c r="E282" s="108"/>
      <c r="F282" s="85"/>
      <c r="G282" s="92"/>
      <c r="H282" s="92"/>
      <c r="I282" s="92"/>
      <c r="J282" s="92"/>
      <c r="K282" s="92"/>
      <c r="L282" s="92"/>
    </row>
    <row r="283" ht="13" customHeight="1">
      <c r="A283" t="s" s="93">
        <v>110</v>
      </c>
      <c r="B283" s="30">
        <v>0</v>
      </c>
      <c r="C283" s="30">
        <v>200</v>
      </c>
      <c r="D283" s="124">
        <f>C283*B283</f>
        <v>0</v>
      </c>
      <c r="E283" s="96"/>
      <c r="F283" s="97"/>
      <c r="G283" s="92"/>
      <c r="H283" s="92"/>
      <c r="I283" s="92"/>
      <c r="J283" s="92"/>
      <c r="K283" s="92"/>
      <c r="L283" s="92"/>
    </row>
    <row r="284" ht="14" customHeight="1">
      <c r="A284" s="98"/>
      <c r="B284" s="99"/>
      <c r="C284" s="100"/>
      <c r="D284" t="s" s="101">
        <v>28</v>
      </c>
      <c r="E284" s="102">
        <f>SUM(D283)</f>
        <v>0</v>
      </c>
      <c r="F284" s="114"/>
      <c r="G284" s="118"/>
      <c r="H284" s="92"/>
      <c r="I284" s="92"/>
      <c r="J284" s="92"/>
      <c r="K284" s="92"/>
      <c r="L284" s="92"/>
    </row>
    <row r="285" ht="18" customHeight="1">
      <c r="A285" t="s" s="120">
        <v>150</v>
      </c>
      <c r="B285" s="121"/>
      <c r="C285" t="s" s="122">
        <v>30</v>
      </c>
      <c r="D285" s="123">
        <v>200</v>
      </c>
      <c r="E285" s="108"/>
      <c r="F285" s="85"/>
      <c r="G285" s="92"/>
      <c r="H285" s="92"/>
      <c r="I285" s="92"/>
      <c r="J285" s="92"/>
      <c r="K285" s="92"/>
      <c r="L285" s="92"/>
    </row>
    <row r="286" ht="13" customHeight="1">
      <c r="A286" t="s" s="93">
        <v>110</v>
      </c>
      <c r="B286" s="30">
        <v>0</v>
      </c>
      <c r="C286" s="30">
        <v>200</v>
      </c>
      <c r="D286" s="124">
        <f>C286*B286</f>
        <v>0</v>
      </c>
      <c r="E286" s="96"/>
      <c r="F286" s="97"/>
      <c r="G286" s="92"/>
      <c r="H286" s="92"/>
      <c r="I286" s="92"/>
      <c r="J286" s="92"/>
      <c r="K286" s="92"/>
      <c r="L286" s="92"/>
    </row>
    <row r="287" ht="14" customHeight="1">
      <c r="A287" s="98"/>
      <c r="B287" s="99"/>
      <c r="C287" s="100"/>
      <c r="D287" t="s" s="101">
        <v>28</v>
      </c>
      <c r="E287" s="102">
        <f>SUM(D286)</f>
        <v>0</v>
      </c>
      <c r="F287" s="114"/>
      <c r="G287" s="118"/>
      <c r="H287" s="92"/>
      <c r="I287" s="92"/>
      <c r="J287" s="92"/>
      <c r="K287" s="92"/>
      <c r="L287" s="92"/>
    </row>
    <row r="288" ht="13" customHeight="1">
      <c r="A288" s="19"/>
      <c r="B288" s="19"/>
      <c r="C288" s="19"/>
      <c r="D288" s="130"/>
      <c r="E288" s="131"/>
      <c r="F288" s="85"/>
      <c r="G288" s="92"/>
      <c r="H288" s="92"/>
      <c r="I288" s="92"/>
      <c r="J288" s="92"/>
      <c r="K288" s="92"/>
      <c r="L288" s="92"/>
    </row>
    <row r="289" ht="13" customHeight="1">
      <c r="A289" s="92"/>
      <c r="B289" s="92"/>
      <c r="C289" s="92"/>
      <c r="D289" s="147"/>
      <c r="E289" s="136"/>
      <c r="F289" s="91"/>
      <c r="G289" s="92"/>
      <c r="H289" s="92"/>
      <c r="I289" s="92"/>
      <c r="J289" s="92"/>
      <c r="K289" s="92"/>
      <c r="L289" s="92"/>
    </row>
    <row r="290" ht="14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92"/>
    </row>
    <row r="291" ht="31" customHeight="1">
      <c r="A291" t="s" s="148">
        <v>155</v>
      </c>
      <c r="B291" s="51"/>
      <c r="C291" s="51"/>
      <c r="D291" t="s" s="149">
        <v>151</v>
      </c>
      <c r="E291" s="150"/>
      <c r="F291" s="151"/>
      <c r="G291" s="151"/>
      <c r="H291" s="150"/>
      <c r="I291" s="152"/>
      <c r="J291" s="153">
        <f>SUM(E22:F287)</f>
        <v>3185</v>
      </c>
      <c r="K291" s="154"/>
      <c r="L291" s="166"/>
    </row>
  </sheetData>
  <mergeCells count="51">
    <mergeCell ref="E22:F22"/>
    <mergeCell ref="A1:F1"/>
    <mergeCell ref="E2:K2"/>
    <mergeCell ref="B4:K4"/>
    <mergeCell ref="H7:J8"/>
    <mergeCell ref="H16:H17"/>
    <mergeCell ref="J16:J17"/>
    <mergeCell ref="E33:F33"/>
    <mergeCell ref="E43:F43"/>
    <mergeCell ref="E53:F53"/>
    <mergeCell ref="E61:F61"/>
    <mergeCell ref="E71:F71"/>
    <mergeCell ref="E81:F81"/>
    <mergeCell ref="E90:F90"/>
    <mergeCell ref="E100:F100"/>
    <mergeCell ref="E110:F110"/>
    <mergeCell ref="E119:F119"/>
    <mergeCell ref="E128:F128"/>
    <mergeCell ref="E137:F137"/>
    <mergeCell ref="E146:F146"/>
    <mergeCell ref="E157:F157"/>
    <mergeCell ref="E166:F166"/>
    <mergeCell ref="E174:F174"/>
    <mergeCell ref="E181:F181"/>
    <mergeCell ref="E188:F188"/>
    <mergeCell ref="E194:F194"/>
    <mergeCell ref="E197:F197"/>
    <mergeCell ref="E200:F200"/>
    <mergeCell ref="E203:F203"/>
    <mergeCell ref="E206:F206"/>
    <mergeCell ref="E209:F209"/>
    <mergeCell ref="E212:F212"/>
    <mergeCell ref="E215:F215"/>
    <mergeCell ref="E218:F218"/>
    <mergeCell ref="E221:F221"/>
    <mergeCell ref="E224:F224"/>
    <mergeCell ref="E227:F227"/>
    <mergeCell ref="E230:F230"/>
    <mergeCell ref="E233:F233"/>
    <mergeCell ref="E236:F236"/>
    <mergeCell ref="E239:F239"/>
    <mergeCell ref="E242:F242"/>
    <mergeCell ref="E245:F245"/>
    <mergeCell ref="E284:F284"/>
    <mergeCell ref="E287:F287"/>
    <mergeCell ref="E248:F248"/>
    <mergeCell ref="E251:F251"/>
    <mergeCell ref="E271:F271"/>
    <mergeCell ref="E275:F275"/>
    <mergeCell ref="E278:F278"/>
    <mergeCell ref="E281:F281"/>
  </mergeCells>
  <pageMargins left="0.25" right="0.25" top="0.75" bottom="0.75" header="0.3" footer="0.3"/>
  <pageSetup firstPageNumber="1" fitToHeight="1" fitToWidth="1" scale="84" useFirstPageNumber="0" orientation="portrait" pageOrder="downThenOver"/>
  <headerFooter>
    <oddFooter>&amp;C&amp;"Arial,Regular"&amp;10&amp;K000000Pagina &amp;P di &amp;N&amp;R&amp;"Arial,Regular"&amp;10&amp;K00000024/09/19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91"/>
  <sheetViews>
    <sheetView workbookViewId="0" showGridLines="0" defaultGridColor="1"/>
  </sheetViews>
  <sheetFormatPr defaultColWidth="8.83333" defaultRowHeight="13" customHeight="1" outlineLevelRow="0" outlineLevelCol="0"/>
  <cols>
    <col min="1" max="1" width="44.6719" style="169" customWidth="1"/>
    <col min="2" max="2" width="6" style="169" customWidth="1"/>
    <col min="3" max="3" width="5.85156" style="169" customWidth="1"/>
    <col min="4" max="4" width="9.35156" style="169" customWidth="1"/>
    <col min="5" max="5" width="5.85156" style="169" customWidth="1"/>
    <col min="6" max="6" width="6.67188" style="169" customWidth="1"/>
    <col min="7" max="7" width="5.85156" style="169" customWidth="1"/>
    <col min="8" max="8" width="11.6719" style="169" customWidth="1"/>
    <col min="9" max="9" width="3.35156" style="169" customWidth="1"/>
    <col min="10" max="10" width="14.5" style="169" customWidth="1"/>
    <col min="11" max="11" width="5.85156" style="169" customWidth="1"/>
    <col min="12" max="256" width="8.85156" style="169" customWidth="1"/>
  </cols>
  <sheetData>
    <row r="1" ht="82" customHeight="1">
      <c r="A1" t="s" s="2">
        <v>0</v>
      </c>
      <c r="B1" s="3"/>
      <c r="C1" s="3"/>
      <c r="D1" s="3"/>
      <c r="E1" s="3"/>
      <c r="F1" s="4"/>
      <c r="G1" s="5"/>
      <c r="H1" s="156"/>
      <c r="I1" s="6"/>
      <c r="J1" s="6"/>
      <c r="K1" s="7"/>
    </row>
    <row r="2" ht="21" customHeight="1">
      <c r="A2" s="8"/>
      <c r="B2" t="s" s="9">
        <v>1</v>
      </c>
      <c r="C2" s="10"/>
      <c r="D2" t="s" s="11">
        <v>2</v>
      </c>
      <c r="E2" t="s" s="12">
        <v>3</v>
      </c>
      <c r="F2" s="13"/>
      <c r="G2" s="13"/>
      <c r="H2" s="13"/>
      <c r="I2" s="13"/>
      <c r="J2" s="13"/>
      <c r="K2" s="13"/>
    </row>
    <row r="3" ht="1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9" customHeight="1">
      <c r="A4" t="s" s="15">
        <v>4</v>
      </c>
      <c r="B4" t="s" s="16">
        <v>156</v>
      </c>
      <c r="C4" s="17"/>
      <c r="D4" s="17"/>
      <c r="E4" s="17"/>
      <c r="F4" s="17"/>
      <c r="G4" s="17"/>
      <c r="H4" s="17"/>
      <c r="I4" s="17"/>
      <c r="J4" s="17"/>
      <c r="K4" s="17"/>
    </row>
    <row r="5" ht="14" customHeight="1">
      <c r="A5" s="18"/>
      <c r="B5" s="18"/>
      <c r="C5" s="18"/>
      <c r="D5" s="18"/>
      <c r="E5" s="19"/>
      <c r="F5" s="19"/>
      <c r="G5" s="14"/>
      <c r="H5" s="14"/>
      <c r="I5" s="14"/>
      <c r="J5" s="14"/>
      <c r="K5" s="14"/>
    </row>
    <row r="6" ht="18" customHeight="1">
      <c r="A6" t="s" s="20">
        <v>6</v>
      </c>
      <c r="B6" s="21"/>
      <c r="C6" s="21"/>
      <c r="D6" s="22"/>
      <c r="E6" s="23"/>
      <c r="F6" s="24"/>
      <c r="G6" s="25"/>
      <c r="H6" s="26"/>
      <c r="I6" s="26"/>
      <c r="J6" s="26"/>
      <c r="K6" s="27"/>
    </row>
    <row r="7" ht="12.75" customHeight="1">
      <c r="A7" t="s" s="28">
        <v>7</v>
      </c>
      <c r="B7" s="29">
        <v>0</v>
      </c>
      <c r="C7" s="30">
        <v>-200</v>
      </c>
      <c r="D7" s="31">
        <f>C7*B7</f>
        <v>0</v>
      </c>
      <c r="E7" s="32"/>
      <c r="F7" s="24"/>
      <c r="G7" s="33"/>
      <c r="H7" t="s" s="34">
        <v>8</v>
      </c>
      <c r="I7" s="35"/>
      <c r="J7" s="36"/>
      <c r="K7" s="37"/>
    </row>
    <row r="8" ht="12.75" customHeight="1">
      <c r="A8" t="s" s="38">
        <v>9</v>
      </c>
      <c r="B8" s="39">
        <v>0</v>
      </c>
      <c r="C8" s="31">
        <v>-400</v>
      </c>
      <c r="D8" s="31">
        <f>C8*B8</f>
        <v>0</v>
      </c>
      <c r="E8" s="32"/>
      <c r="F8" s="24"/>
      <c r="G8" s="33"/>
      <c r="H8" s="40"/>
      <c r="I8" s="41"/>
      <c r="J8" s="42"/>
      <c r="K8" s="37"/>
    </row>
    <row r="9" ht="14.15" customHeight="1">
      <c r="A9" t="s" s="28">
        <v>10</v>
      </c>
      <c r="B9" s="29">
        <v>0</v>
      </c>
      <c r="C9" s="30">
        <v>-200</v>
      </c>
      <c r="D9" s="31">
        <f>C9*B9</f>
        <v>0</v>
      </c>
      <c r="E9" s="32"/>
      <c r="F9" s="24"/>
      <c r="G9" s="43"/>
      <c r="H9" s="44"/>
      <c r="I9" s="45"/>
      <c r="J9" s="44"/>
      <c r="K9" s="46"/>
    </row>
    <row r="10" ht="14.65" customHeight="1">
      <c r="A10" t="s" s="38">
        <v>11</v>
      </c>
      <c r="B10" s="39">
        <v>0</v>
      </c>
      <c r="C10" s="31">
        <v>-500</v>
      </c>
      <c r="D10" s="31">
        <f>C10*B10</f>
        <v>0</v>
      </c>
      <c r="E10" s="32"/>
      <c r="F10" s="24"/>
      <c r="G10" s="47"/>
      <c r="H10" t="s" s="48">
        <v>12</v>
      </c>
      <c r="I10" s="49"/>
      <c r="J10" s="50">
        <v>0</v>
      </c>
      <c r="K10" s="47"/>
    </row>
    <row r="11" ht="14.65" customHeight="1">
      <c r="A11" t="s" s="28">
        <v>13</v>
      </c>
      <c r="B11" s="29">
        <v>0</v>
      </c>
      <c r="C11" s="30">
        <v>-1000</v>
      </c>
      <c r="D11" s="31">
        <f>C11*B11</f>
        <v>0</v>
      </c>
      <c r="E11" s="32"/>
      <c r="F11" s="24"/>
      <c r="G11" s="43"/>
      <c r="H11" s="51"/>
      <c r="I11" s="52"/>
      <c r="J11" s="53"/>
      <c r="K11" s="46"/>
    </row>
    <row r="12" ht="14.65" customHeight="1">
      <c r="A12" t="s" s="38">
        <v>14</v>
      </c>
      <c r="B12" s="157">
        <v>0</v>
      </c>
      <c r="C12" s="55">
        <v>-50</v>
      </c>
      <c r="D12" s="31">
        <f>C12*B12</f>
        <v>0</v>
      </c>
      <c r="E12" s="32"/>
      <c r="F12" s="24"/>
      <c r="G12" s="47"/>
      <c r="H12" t="s" s="48">
        <v>15</v>
      </c>
      <c r="I12" s="49"/>
      <c r="J12" s="50">
        <v>0</v>
      </c>
      <c r="K12" s="47"/>
    </row>
    <row r="13" ht="14.65" customHeight="1">
      <c r="A13" t="s" s="28">
        <v>16</v>
      </c>
      <c r="B13" s="29">
        <v>0</v>
      </c>
      <c r="C13" s="30">
        <v>-500</v>
      </c>
      <c r="D13" s="31">
        <f>C13*B13</f>
        <v>0</v>
      </c>
      <c r="E13" s="32"/>
      <c r="F13" s="24"/>
      <c r="G13" s="43"/>
      <c r="H13" s="51"/>
      <c r="I13" s="52"/>
      <c r="J13" s="57"/>
      <c r="K13" s="46"/>
    </row>
    <row r="14" ht="14.65" customHeight="1">
      <c r="A14" t="s" s="38">
        <v>17</v>
      </c>
      <c r="B14" s="39">
        <v>0</v>
      </c>
      <c r="C14" s="31">
        <v>-500</v>
      </c>
      <c r="D14" s="31">
        <f>C14*B14</f>
        <v>0</v>
      </c>
      <c r="E14" s="32"/>
      <c r="F14" s="24"/>
      <c r="G14" s="47"/>
      <c r="H14" t="s" s="48">
        <v>18</v>
      </c>
      <c r="I14" s="49"/>
      <c r="J14" s="170">
        <f>J12-J10</f>
        <v>0</v>
      </c>
      <c r="K14" s="47"/>
    </row>
    <row r="15" ht="14.15" customHeight="1">
      <c r="A15" t="s" s="28">
        <v>19</v>
      </c>
      <c r="B15" s="29">
        <v>0</v>
      </c>
      <c r="C15" s="30">
        <v>-250</v>
      </c>
      <c r="D15" s="31">
        <f>C15*B15</f>
        <v>0</v>
      </c>
      <c r="E15" s="32"/>
      <c r="F15" s="24"/>
      <c r="G15" s="43"/>
      <c r="H15" s="26"/>
      <c r="I15" s="59"/>
      <c r="J15" s="60"/>
      <c r="K15" s="46"/>
    </row>
    <row r="16" ht="13.65" customHeight="1">
      <c r="A16" t="s" s="38">
        <v>20</v>
      </c>
      <c r="B16" s="39">
        <v>0</v>
      </c>
      <c r="C16" s="31">
        <v>-2000</v>
      </c>
      <c r="D16" s="31">
        <f>C16*B16</f>
        <v>0</v>
      </c>
      <c r="E16" s="32"/>
      <c r="F16" s="24"/>
      <c r="G16" s="33"/>
      <c r="H16" t="s" s="61">
        <v>21</v>
      </c>
      <c r="I16" s="62"/>
      <c r="J16" t="s" s="61">
        <v>22</v>
      </c>
      <c r="K16" s="37"/>
    </row>
    <row r="17" ht="13.65" customHeight="1">
      <c r="A17" t="s" s="28">
        <v>23</v>
      </c>
      <c r="B17" s="29">
        <v>0</v>
      </c>
      <c r="C17" s="30">
        <v>-1000</v>
      </c>
      <c r="D17" s="31">
        <f>C17*B17</f>
        <v>0</v>
      </c>
      <c r="E17" s="32"/>
      <c r="F17" s="24"/>
      <c r="G17" s="33"/>
      <c r="H17" s="63"/>
      <c r="I17" s="62"/>
      <c r="J17" s="63"/>
      <c r="K17" s="37"/>
    </row>
    <row r="18" ht="13.65" customHeight="1">
      <c r="A18" t="s" s="38">
        <v>24</v>
      </c>
      <c r="B18" s="39">
        <v>0</v>
      </c>
      <c r="C18" s="31">
        <v>-300</v>
      </c>
      <c r="D18" s="31">
        <f>C18*B18</f>
        <v>0</v>
      </c>
      <c r="E18" s="32"/>
      <c r="F18" s="24"/>
      <c r="G18" s="33"/>
      <c r="H18" s="64"/>
      <c r="I18" s="62"/>
      <c r="J18" s="158">
        <f>IF(J14&gt;0,J12-J10,0)</f>
        <v>0</v>
      </c>
      <c r="K18" s="37"/>
    </row>
    <row r="19" ht="13.65" customHeight="1">
      <c r="A19" t="s" s="28">
        <v>25</v>
      </c>
      <c r="B19" s="29">
        <v>0</v>
      </c>
      <c r="C19" s="30">
        <v>-700</v>
      </c>
      <c r="D19" s="31">
        <f>C19*B19</f>
        <v>0</v>
      </c>
      <c r="E19" s="32"/>
      <c r="F19" s="24"/>
      <c r="G19" s="43"/>
      <c r="H19" s="59"/>
      <c r="I19" s="65"/>
      <c r="J19" s="66"/>
      <c r="K19" s="46"/>
    </row>
    <row r="20" ht="14.15" customHeight="1">
      <c r="A20" t="s" s="38">
        <v>26</v>
      </c>
      <c r="B20" s="39">
        <v>0</v>
      </c>
      <c r="C20" s="31">
        <v>-250</v>
      </c>
      <c r="D20" s="31">
        <f>C20*B20</f>
        <v>0</v>
      </c>
      <c r="E20" s="32"/>
      <c r="F20" s="24"/>
      <c r="G20" s="67"/>
      <c r="H20" s="44"/>
      <c r="I20" s="44"/>
      <c r="J20" s="68"/>
      <c r="K20" s="69"/>
    </row>
    <row r="21" ht="14.15" customHeight="1">
      <c r="A21" t="s" s="38">
        <v>27</v>
      </c>
      <c r="B21" s="39">
        <v>0</v>
      </c>
      <c r="C21" s="55">
        <v>-200</v>
      </c>
      <c r="D21" s="31">
        <f>C21*B21</f>
        <v>0</v>
      </c>
      <c r="E21" s="70"/>
      <c r="F21" s="71"/>
      <c r="G21" s="19"/>
      <c r="H21" s="19"/>
      <c r="I21" s="19"/>
      <c r="J21" s="72"/>
      <c r="K21" s="19"/>
    </row>
    <row r="22" ht="17" customHeight="1">
      <c r="A22" s="73"/>
      <c r="B22" s="74"/>
      <c r="C22" s="75"/>
      <c r="D22" t="s" s="76">
        <v>28</v>
      </c>
      <c r="E22" s="77">
        <f>SUM(D7:D21)</f>
        <v>0</v>
      </c>
      <c r="F22" s="78"/>
      <c r="G22" s="79"/>
      <c r="H22" s="80"/>
      <c r="I22" s="80"/>
      <c r="J22" s="81"/>
      <c r="K22" s="80"/>
    </row>
    <row r="23" ht="13" customHeight="1">
      <c r="A23" s="18"/>
      <c r="B23" s="82"/>
      <c r="C23" s="83"/>
      <c r="D23" s="84"/>
      <c r="E23" s="85"/>
      <c r="F23" s="85"/>
      <c r="G23" s="19"/>
      <c r="H23" s="19"/>
      <c r="I23" s="19"/>
      <c r="J23" s="72"/>
      <c r="K23" s="19"/>
    </row>
    <row r="24" ht="18" customHeight="1">
      <c r="A24" t="s" s="86">
        <v>29</v>
      </c>
      <c r="B24" s="87"/>
      <c r="C24" t="s" s="88">
        <v>30</v>
      </c>
      <c r="D24" s="89">
        <v>650</v>
      </c>
      <c r="E24" s="90"/>
      <c r="F24" s="91"/>
      <c r="G24" s="92"/>
      <c r="H24" s="92"/>
      <c r="I24" s="92"/>
      <c r="J24" s="92"/>
      <c r="K24" s="92"/>
    </row>
    <row r="25" ht="13" customHeight="1">
      <c r="A25" t="s" s="93">
        <v>31</v>
      </c>
      <c r="B25" s="30">
        <v>0</v>
      </c>
      <c r="C25" s="30">
        <v>50</v>
      </c>
      <c r="D25" s="94">
        <f>B25*C25</f>
        <v>0</v>
      </c>
      <c r="E25" s="90"/>
      <c r="F25" s="91"/>
      <c r="G25" s="92"/>
      <c r="H25" s="92"/>
      <c r="I25" s="92"/>
      <c r="J25" s="92"/>
      <c r="K25" s="92"/>
    </row>
    <row r="26" ht="13" customHeight="1">
      <c r="A26" t="s" s="93">
        <v>32</v>
      </c>
      <c r="B26" s="30">
        <v>0</v>
      </c>
      <c r="C26" s="30">
        <v>50</v>
      </c>
      <c r="D26" s="94">
        <f>B26*C26</f>
        <v>0</v>
      </c>
      <c r="E26" s="90"/>
      <c r="F26" s="91"/>
      <c r="G26" s="92"/>
      <c r="H26" s="92"/>
      <c r="I26" s="92"/>
      <c r="J26" s="92"/>
      <c r="K26" s="92"/>
    </row>
    <row r="27" ht="13" customHeight="1">
      <c r="A27" t="s" s="93">
        <v>33</v>
      </c>
      <c r="B27" s="30">
        <v>0</v>
      </c>
      <c r="C27" s="30">
        <v>-50</v>
      </c>
      <c r="D27" s="94">
        <f>B27*C27</f>
        <v>0</v>
      </c>
      <c r="E27" s="90"/>
      <c r="F27" s="91"/>
      <c r="G27" s="92"/>
      <c r="H27" s="92"/>
      <c r="I27" s="92"/>
      <c r="J27" s="92"/>
      <c r="K27" s="92"/>
    </row>
    <row r="28" ht="13" customHeight="1">
      <c r="A28" t="s" s="93">
        <v>34</v>
      </c>
      <c r="B28" s="30">
        <v>0</v>
      </c>
      <c r="C28" s="30">
        <v>165</v>
      </c>
      <c r="D28" s="94">
        <f>C28*B28</f>
        <v>0</v>
      </c>
      <c r="E28" s="90"/>
      <c r="F28" s="91"/>
      <c r="G28" s="92"/>
      <c r="H28" s="92"/>
      <c r="I28" s="92"/>
      <c r="J28" s="92"/>
      <c r="K28" s="92"/>
    </row>
    <row r="29" ht="13" customHeight="1">
      <c r="A29" t="s" s="93">
        <v>35</v>
      </c>
      <c r="B29" s="30">
        <v>0</v>
      </c>
      <c r="C29" s="30">
        <v>60</v>
      </c>
      <c r="D29" s="94">
        <f>C29*B29</f>
        <v>0</v>
      </c>
      <c r="E29" s="90"/>
      <c r="F29" s="91"/>
      <c r="G29" s="92"/>
      <c r="H29" s="92"/>
      <c r="I29" s="92"/>
      <c r="J29" s="92"/>
      <c r="K29" s="92"/>
    </row>
    <row r="30" ht="13" customHeight="1">
      <c r="A30" t="s" s="93">
        <v>36</v>
      </c>
      <c r="B30" s="30">
        <v>0</v>
      </c>
      <c r="C30" s="30">
        <v>110</v>
      </c>
      <c r="D30" s="94">
        <f>C30*B30</f>
        <v>0</v>
      </c>
      <c r="E30" s="90"/>
      <c r="F30" s="91"/>
      <c r="G30" s="92"/>
      <c r="H30" s="92"/>
      <c r="I30" s="92"/>
      <c r="J30" s="92"/>
      <c r="K30" s="92"/>
    </row>
    <row r="31" ht="13" customHeight="1">
      <c r="A31" t="s" s="93">
        <v>37</v>
      </c>
      <c r="B31" s="30">
        <v>0</v>
      </c>
      <c r="C31" s="30">
        <v>65</v>
      </c>
      <c r="D31" s="94">
        <f>B31*C31</f>
        <v>0</v>
      </c>
      <c r="E31" s="90"/>
      <c r="F31" s="91"/>
      <c r="G31" s="92"/>
      <c r="H31" s="92"/>
      <c r="I31" s="92"/>
      <c r="J31" s="92"/>
      <c r="K31" s="92"/>
    </row>
    <row r="32" ht="13" customHeight="1">
      <c r="A32" t="s" s="93">
        <v>38</v>
      </c>
      <c r="B32" s="30">
        <v>0</v>
      </c>
      <c r="C32" s="95">
        <v>-650</v>
      </c>
      <c r="D32" s="94">
        <f>B32*C32</f>
        <v>0</v>
      </c>
      <c r="E32" s="96"/>
      <c r="F32" s="97"/>
      <c r="G32" s="92"/>
      <c r="H32" s="92"/>
      <c r="I32" s="92"/>
      <c r="J32" s="92"/>
      <c r="K32" s="92"/>
    </row>
    <row r="33" ht="14" customHeight="1">
      <c r="A33" s="98"/>
      <c r="B33" s="99"/>
      <c r="C33" s="100"/>
      <c r="D33" t="s" s="101">
        <v>28</v>
      </c>
      <c r="E33" s="102">
        <f>SUM(D25:D32)</f>
        <v>0</v>
      </c>
      <c r="F33" s="103"/>
      <c r="G33" s="79"/>
      <c r="H33" s="80"/>
      <c r="I33" s="80"/>
      <c r="J33" s="80"/>
      <c r="K33" s="80"/>
    </row>
    <row r="34" ht="18" customHeight="1">
      <c r="A34" t="s" s="104">
        <v>39</v>
      </c>
      <c r="B34" s="105"/>
      <c r="C34" t="s" s="106">
        <v>30</v>
      </c>
      <c r="D34" s="107">
        <v>750</v>
      </c>
      <c r="E34" s="108"/>
      <c r="F34" s="85"/>
      <c r="G34" s="19"/>
      <c r="H34" s="19"/>
      <c r="I34" s="19"/>
      <c r="J34" s="19"/>
      <c r="K34" s="19"/>
    </row>
    <row r="35" ht="13" customHeight="1">
      <c r="A35" t="s" s="93">
        <v>31</v>
      </c>
      <c r="B35" s="30">
        <v>0</v>
      </c>
      <c r="C35" s="30">
        <v>50</v>
      </c>
      <c r="D35" s="94">
        <f>B35*C35</f>
        <v>0</v>
      </c>
      <c r="E35" s="90"/>
      <c r="F35" s="91"/>
      <c r="G35" s="92"/>
      <c r="H35" s="92"/>
      <c r="I35" s="92"/>
      <c r="J35" s="92"/>
      <c r="K35" s="92"/>
    </row>
    <row r="36" ht="13" customHeight="1">
      <c r="A36" t="s" s="93">
        <v>32</v>
      </c>
      <c r="B36" s="30">
        <v>0</v>
      </c>
      <c r="C36" s="30">
        <v>50</v>
      </c>
      <c r="D36" s="94">
        <f>B36*C36</f>
        <v>0</v>
      </c>
      <c r="E36" s="90"/>
      <c r="F36" s="91"/>
      <c r="G36" s="92"/>
      <c r="H36" s="92"/>
      <c r="I36" s="92"/>
      <c r="J36" s="92"/>
      <c r="K36" s="92"/>
    </row>
    <row r="37" ht="13" customHeight="1">
      <c r="A37" t="s" s="93">
        <v>33</v>
      </c>
      <c r="B37" s="30">
        <v>0</v>
      </c>
      <c r="C37" s="30">
        <v>-50</v>
      </c>
      <c r="D37" s="94">
        <f>B37*C37</f>
        <v>0</v>
      </c>
      <c r="E37" s="90"/>
      <c r="F37" s="91"/>
      <c r="G37" s="92"/>
      <c r="H37" s="92"/>
      <c r="I37" s="92"/>
      <c r="J37" s="92"/>
      <c r="K37" s="92"/>
    </row>
    <row r="38" ht="13" customHeight="1">
      <c r="A38" t="s" s="93">
        <v>40</v>
      </c>
      <c r="B38" s="30">
        <v>0</v>
      </c>
      <c r="C38" s="30">
        <v>60</v>
      </c>
      <c r="D38" s="94">
        <f>C38*B38</f>
        <v>0</v>
      </c>
      <c r="E38" s="90"/>
      <c r="F38" s="91"/>
      <c r="G38" s="92"/>
      <c r="H38" s="92"/>
      <c r="I38" s="92"/>
      <c r="J38" s="92"/>
      <c r="K38" s="92"/>
    </row>
    <row r="39" ht="13" customHeight="1">
      <c r="A39" t="s" s="93">
        <v>41</v>
      </c>
      <c r="B39" s="30">
        <v>0</v>
      </c>
      <c r="C39" s="30">
        <v>60</v>
      </c>
      <c r="D39" s="94">
        <f>C39*B39</f>
        <v>0</v>
      </c>
      <c r="E39" s="90"/>
      <c r="F39" s="91"/>
      <c r="G39" s="92"/>
      <c r="H39" s="92"/>
      <c r="I39" s="92"/>
      <c r="J39" s="92"/>
      <c r="K39" s="92"/>
    </row>
    <row r="40" ht="13" customHeight="1">
      <c r="A40" t="s" s="93">
        <v>42</v>
      </c>
      <c r="B40" s="30">
        <v>0</v>
      </c>
      <c r="C40" s="30">
        <v>260</v>
      </c>
      <c r="D40" s="94">
        <f>C40*B40</f>
        <v>0</v>
      </c>
      <c r="E40" s="90"/>
      <c r="F40" s="91"/>
      <c r="G40" s="92"/>
      <c r="H40" s="92"/>
      <c r="I40" s="92"/>
      <c r="J40" s="92"/>
      <c r="K40" s="92"/>
    </row>
    <row r="41" ht="13" customHeight="1">
      <c r="A41" t="s" s="93">
        <v>43</v>
      </c>
      <c r="B41" s="30">
        <v>0</v>
      </c>
      <c r="C41" s="30">
        <v>120</v>
      </c>
      <c r="D41" s="94">
        <f>B41*C41</f>
        <v>0</v>
      </c>
      <c r="E41" s="90"/>
      <c r="F41" s="91"/>
      <c r="G41" s="92"/>
      <c r="H41" s="92"/>
      <c r="I41" s="92"/>
      <c r="J41" s="92"/>
      <c r="K41" s="92"/>
    </row>
    <row r="42" ht="13" customHeight="1">
      <c r="A42" t="s" s="93">
        <v>38</v>
      </c>
      <c r="B42" s="30">
        <v>0</v>
      </c>
      <c r="C42" s="95">
        <v>-750</v>
      </c>
      <c r="D42" s="94">
        <f>B42*C42</f>
        <v>0</v>
      </c>
      <c r="E42" s="96"/>
      <c r="F42" s="97"/>
      <c r="G42" s="92"/>
      <c r="H42" s="92"/>
      <c r="I42" s="92"/>
      <c r="J42" s="92"/>
      <c r="K42" s="92"/>
    </row>
    <row r="43" ht="14" customHeight="1">
      <c r="A43" s="98"/>
      <c r="B43" s="99"/>
      <c r="C43" s="100"/>
      <c r="D43" t="s" s="101">
        <v>28</v>
      </c>
      <c r="E43" s="102">
        <f>SUM(D35:D42)</f>
        <v>0</v>
      </c>
      <c r="F43" s="103"/>
      <c r="G43" s="79"/>
      <c r="H43" s="80"/>
      <c r="I43" s="80"/>
      <c r="J43" s="80"/>
      <c r="K43" s="80"/>
    </row>
    <row r="44" ht="18" customHeight="1">
      <c r="A44" t="s" s="104">
        <v>44</v>
      </c>
      <c r="B44" s="105"/>
      <c r="C44" t="s" s="106">
        <v>30</v>
      </c>
      <c r="D44" s="107">
        <v>750</v>
      </c>
      <c r="E44" s="108"/>
      <c r="F44" s="85"/>
      <c r="G44" s="19"/>
      <c r="H44" s="19"/>
      <c r="I44" s="19"/>
      <c r="J44" s="19"/>
      <c r="K44" s="19"/>
    </row>
    <row r="45" ht="13" customHeight="1">
      <c r="A45" t="s" s="93">
        <v>31</v>
      </c>
      <c r="B45" s="30">
        <v>0</v>
      </c>
      <c r="C45" s="30">
        <v>50</v>
      </c>
      <c r="D45" s="94">
        <f>B45*C45</f>
        <v>0</v>
      </c>
      <c r="E45" s="90"/>
      <c r="F45" s="91"/>
      <c r="G45" s="92"/>
      <c r="H45" s="92"/>
      <c r="I45" s="92"/>
      <c r="J45" s="92"/>
      <c r="K45" s="92"/>
    </row>
    <row r="46" ht="13" customHeight="1">
      <c r="A46" t="s" s="93">
        <v>32</v>
      </c>
      <c r="B46" s="30">
        <v>0</v>
      </c>
      <c r="C46" s="30">
        <v>50</v>
      </c>
      <c r="D46" s="94">
        <f>B46*C46</f>
        <v>0</v>
      </c>
      <c r="E46" s="90"/>
      <c r="F46" s="91"/>
      <c r="G46" s="92"/>
      <c r="H46" s="92"/>
      <c r="I46" s="92"/>
      <c r="J46" s="92"/>
      <c r="K46" s="92"/>
    </row>
    <row r="47" ht="13" customHeight="1">
      <c r="A47" t="s" s="93">
        <v>33</v>
      </c>
      <c r="B47" s="30">
        <v>0</v>
      </c>
      <c r="C47" s="30">
        <v>-50</v>
      </c>
      <c r="D47" s="94">
        <f>B47*C47</f>
        <v>0</v>
      </c>
      <c r="E47" s="90"/>
      <c r="F47" s="91"/>
      <c r="G47" s="92"/>
      <c r="H47" s="92"/>
      <c r="I47" s="92"/>
      <c r="J47" s="92"/>
      <c r="K47" s="92"/>
    </row>
    <row r="48" ht="13" customHeight="1">
      <c r="A48" t="s" s="93">
        <v>45</v>
      </c>
      <c r="B48" s="30">
        <v>0</v>
      </c>
      <c r="C48" s="30">
        <v>110</v>
      </c>
      <c r="D48" s="94">
        <f>C48*B48</f>
        <v>0</v>
      </c>
      <c r="E48" s="90"/>
      <c r="F48" s="91"/>
      <c r="G48" s="92"/>
      <c r="H48" s="92"/>
      <c r="I48" s="92"/>
      <c r="J48" s="92"/>
      <c r="K48" s="92"/>
    </row>
    <row r="49" ht="13" customHeight="1">
      <c r="A49" t="s" s="93">
        <v>46</v>
      </c>
      <c r="B49" s="30">
        <v>0</v>
      </c>
      <c r="C49" s="30">
        <v>220</v>
      </c>
      <c r="D49" s="94">
        <f>C49*B49</f>
        <v>0</v>
      </c>
      <c r="E49" s="90"/>
      <c r="F49" s="91"/>
      <c r="G49" s="92"/>
      <c r="H49" s="92"/>
      <c r="I49" s="92"/>
      <c r="J49" s="92"/>
      <c r="K49" s="92"/>
    </row>
    <row r="50" ht="13" customHeight="1">
      <c r="A50" t="s" s="93">
        <v>47</v>
      </c>
      <c r="B50" s="30">
        <v>0</v>
      </c>
      <c r="C50" s="30">
        <v>60</v>
      </c>
      <c r="D50" s="94">
        <f>C50*B50</f>
        <v>0</v>
      </c>
      <c r="E50" s="90"/>
      <c r="F50" s="91"/>
      <c r="G50" s="92"/>
      <c r="H50" s="92"/>
      <c r="I50" s="92"/>
      <c r="J50" s="92"/>
      <c r="K50" s="92"/>
    </row>
    <row r="51" ht="13" customHeight="1">
      <c r="A51" t="s" s="93">
        <v>48</v>
      </c>
      <c r="B51" s="30">
        <v>0</v>
      </c>
      <c r="C51" s="30">
        <v>110</v>
      </c>
      <c r="D51" s="94">
        <f>C51*B51</f>
        <v>0</v>
      </c>
      <c r="E51" s="90"/>
      <c r="F51" s="91"/>
      <c r="G51" s="92"/>
      <c r="H51" s="92"/>
      <c r="I51" s="92"/>
      <c r="J51" s="92"/>
      <c r="K51" s="92"/>
    </row>
    <row r="52" ht="13" customHeight="1">
      <c r="A52" t="s" s="93">
        <v>38</v>
      </c>
      <c r="B52" s="30">
        <v>0</v>
      </c>
      <c r="C52" s="95">
        <v>-750</v>
      </c>
      <c r="D52" s="94">
        <f>B52*C52</f>
        <v>0</v>
      </c>
      <c r="E52" s="96"/>
      <c r="F52" s="91"/>
      <c r="G52" s="92"/>
      <c r="H52" s="92"/>
      <c r="I52" s="92"/>
      <c r="J52" s="92"/>
      <c r="K52" s="92"/>
    </row>
    <row r="53" ht="14" customHeight="1">
      <c r="A53" s="98"/>
      <c r="B53" s="99"/>
      <c r="C53" s="100"/>
      <c r="D53" t="s" s="101">
        <v>28</v>
      </c>
      <c r="E53" s="102">
        <f>SUM($D45:$D52)</f>
        <v>0</v>
      </c>
      <c r="F53" s="109"/>
      <c r="G53" s="80"/>
      <c r="H53" s="80"/>
      <c r="I53" s="80"/>
      <c r="J53" s="80"/>
      <c r="K53" s="80"/>
    </row>
    <row r="54" ht="18" customHeight="1">
      <c r="A54" t="s" s="110">
        <v>49</v>
      </c>
      <c r="B54" s="105"/>
      <c r="C54" t="s" s="106">
        <v>30</v>
      </c>
      <c r="D54" s="107">
        <v>650</v>
      </c>
      <c r="E54" s="108"/>
      <c r="F54" s="85"/>
      <c r="G54" s="19"/>
      <c r="H54" s="19"/>
      <c r="I54" s="19"/>
      <c r="J54" s="19"/>
      <c r="K54" s="19"/>
    </row>
    <row r="55" ht="13" customHeight="1">
      <c r="A55" t="s" s="93">
        <v>31</v>
      </c>
      <c r="B55" s="30">
        <v>0</v>
      </c>
      <c r="C55" s="30">
        <v>50</v>
      </c>
      <c r="D55" s="94">
        <f>B55*C55</f>
        <v>0</v>
      </c>
      <c r="E55" s="90"/>
      <c r="F55" s="91"/>
      <c r="G55" s="92"/>
      <c r="H55" s="92"/>
      <c r="I55" s="92"/>
      <c r="J55" s="92"/>
      <c r="K55" s="92"/>
    </row>
    <row r="56" ht="13" customHeight="1">
      <c r="A56" t="s" s="93">
        <v>32</v>
      </c>
      <c r="B56" s="30">
        <v>0</v>
      </c>
      <c r="C56" s="30">
        <v>50</v>
      </c>
      <c r="D56" s="94">
        <f>B56*C56</f>
        <v>0</v>
      </c>
      <c r="E56" s="90"/>
      <c r="F56" s="91"/>
      <c r="G56" s="92"/>
      <c r="H56" s="92"/>
      <c r="I56" s="92"/>
      <c r="J56" s="92"/>
      <c r="K56" s="92"/>
    </row>
    <row r="57" ht="13" customHeight="1">
      <c r="A57" t="s" s="93">
        <v>33</v>
      </c>
      <c r="B57" s="30">
        <v>0</v>
      </c>
      <c r="C57" s="30">
        <v>-50</v>
      </c>
      <c r="D57" s="94">
        <f>B57*C57</f>
        <v>0</v>
      </c>
      <c r="E57" s="90"/>
      <c r="F57" s="91"/>
      <c r="G57" s="92"/>
      <c r="H57" s="92"/>
      <c r="I57" s="92"/>
      <c r="J57" s="92"/>
      <c r="K57" s="92"/>
    </row>
    <row r="58" ht="14" customHeight="1">
      <c r="A58" t="s" s="111">
        <v>50</v>
      </c>
      <c r="B58" s="30">
        <v>0</v>
      </c>
      <c r="C58" s="112">
        <v>200</v>
      </c>
      <c r="D58" s="113">
        <f>C58*B58</f>
        <v>0</v>
      </c>
      <c r="E58" s="90"/>
      <c r="F58" s="91"/>
      <c r="G58" s="92"/>
      <c r="H58" s="92"/>
      <c r="I58" s="92"/>
      <c r="J58" s="92"/>
      <c r="K58" s="92"/>
    </row>
    <row r="59" ht="14" customHeight="1">
      <c r="A59" t="s" s="111">
        <v>51</v>
      </c>
      <c r="B59" s="30">
        <v>0</v>
      </c>
      <c r="C59" s="112">
        <v>200</v>
      </c>
      <c r="D59" s="113">
        <f>C59*B59</f>
        <v>0</v>
      </c>
      <c r="E59" s="90"/>
      <c r="F59" s="91"/>
      <c r="G59" s="92"/>
      <c r="H59" s="92"/>
      <c r="I59" s="92"/>
      <c r="J59" s="92"/>
      <c r="K59" s="92"/>
    </row>
    <row r="60" ht="13" customHeight="1">
      <c r="A60" t="s" s="93">
        <v>38</v>
      </c>
      <c r="B60" s="30">
        <v>0</v>
      </c>
      <c r="C60" s="95">
        <v>-650</v>
      </c>
      <c r="D60" s="94">
        <f>B60*C60</f>
        <v>0</v>
      </c>
      <c r="E60" s="96"/>
      <c r="F60" s="97"/>
      <c r="G60" s="92"/>
      <c r="H60" s="92"/>
      <c r="I60" s="92"/>
      <c r="J60" s="92"/>
      <c r="K60" s="92"/>
    </row>
    <row r="61" ht="14" customHeight="1">
      <c r="A61" s="98"/>
      <c r="B61" s="99"/>
      <c r="C61" s="100"/>
      <c r="D61" t="s" s="101">
        <v>28</v>
      </c>
      <c r="E61" s="102">
        <f>SUM(D55:D60)</f>
        <v>0</v>
      </c>
      <c r="F61" s="114"/>
      <c r="G61" s="79"/>
      <c r="H61" s="80"/>
      <c r="I61" s="80"/>
      <c r="J61" s="80"/>
      <c r="K61" s="80"/>
    </row>
    <row r="62" ht="18" customHeight="1">
      <c r="A62" t="s" s="110">
        <v>52</v>
      </c>
      <c r="B62" s="105"/>
      <c r="C62" t="s" s="106">
        <v>30</v>
      </c>
      <c r="D62" s="107">
        <v>750</v>
      </c>
      <c r="E62" s="108"/>
      <c r="F62" s="85"/>
      <c r="G62" s="19"/>
      <c r="H62" s="19"/>
      <c r="I62" s="19"/>
      <c r="J62" s="19"/>
      <c r="K62" s="19"/>
    </row>
    <row r="63" ht="13" customHeight="1">
      <c r="A63" t="s" s="93">
        <v>31</v>
      </c>
      <c r="B63" s="30">
        <v>0</v>
      </c>
      <c r="C63" s="30">
        <v>50</v>
      </c>
      <c r="D63" s="94">
        <f>B63*C63</f>
        <v>0</v>
      </c>
      <c r="E63" s="90"/>
      <c r="F63" s="91"/>
      <c r="G63" s="92"/>
      <c r="H63" s="92"/>
      <c r="I63" s="92"/>
      <c r="J63" s="92"/>
      <c r="K63" s="92"/>
    </row>
    <row r="64" ht="13" customHeight="1">
      <c r="A64" t="s" s="93">
        <v>32</v>
      </c>
      <c r="B64" s="30">
        <v>0</v>
      </c>
      <c r="C64" s="30">
        <v>50</v>
      </c>
      <c r="D64" s="94">
        <f>B64*C64</f>
        <v>0</v>
      </c>
      <c r="E64" s="90"/>
      <c r="F64" s="91"/>
      <c r="G64" s="92"/>
      <c r="H64" s="92"/>
      <c r="I64" s="92"/>
      <c r="J64" s="92"/>
      <c r="K64" s="92"/>
    </row>
    <row r="65" ht="13" customHeight="1">
      <c r="A65" t="s" s="93">
        <v>33</v>
      </c>
      <c r="B65" s="30">
        <v>0</v>
      </c>
      <c r="C65" s="30">
        <v>-50</v>
      </c>
      <c r="D65" s="94">
        <f>B65*C65</f>
        <v>0</v>
      </c>
      <c r="E65" s="90"/>
      <c r="F65" s="91"/>
      <c r="G65" s="92"/>
      <c r="H65" s="92"/>
      <c r="I65" s="92"/>
      <c r="J65" s="92"/>
      <c r="K65" s="92"/>
    </row>
    <row r="66" ht="13" customHeight="1">
      <c r="A66" t="s" s="93">
        <v>53</v>
      </c>
      <c r="B66" s="30">
        <v>0</v>
      </c>
      <c r="C66" s="30">
        <v>150</v>
      </c>
      <c r="D66" s="94">
        <f>C66*B66</f>
        <v>0</v>
      </c>
      <c r="E66" s="90"/>
      <c r="F66" s="91"/>
      <c r="G66" s="92"/>
      <c r="H66" s="92"/>
      <c r="I66" s="92"/>
      <c r="J66" s="92"/>
      <c r="K66" s="92"/>
    </row>
    <row r="67" ht="13" customHeight="1">
      <c r="A67" t="s" s="93">
        <v>54</v>
      </c>
      <c r="B67" s="30">
        <v>0</v>
      </c>
      <c r="C67" s="30">
        <v>150</v>
      </c>
      <c r="D67" s="94">
        <f>C67*B67</f>
        <v>0</v>
      </c>
      <c r="E67" s="90"/>
      <c r="F67" s="91"/>
      <c r="G67" s="92"/>
      <c r="H67" s="92"/>
      <c r="I67" s="92"/>
      <c r="J67" s="92"/>
      <c r="K67" s="92"/>
    </row>
    <row r="68" ht="13" customHeight="1">
      <c r="A68" t="s" s="93">
        <v>55</v>
      </c>
      <c r="B68" s="30">
        <v>0</v>
      </c>
      <c r="C68" s="30">
        <v>150</v>
      </c>
      <c r="D68" s="94">
        <f>C68*B68</f>
        <v>0</v>
      </c>
      <c r="E68" s="90"/>
      <c r="F68" s="91"/>
      <c r="G68" s="92"/>
      <c r="H68" s="92"/>
      <c r="I68" s="92"/>
      <c r="J68" s="92"/>
      <c r="K68" s="92"/>
    </row>
    <row r="69" ht="13" customHeight="1">
      <c r="A69" t="s" s="93">
        <v>56</v>
      </c>
      <c r="B69" s="30">
        <v>0</v>
      </c>
      <c r="C69" s="30">
        <v>50</v>
      </c>
      <c r="D69" s="94">
        <f>B69*C69</f>
        <v>0</v>
      </c>
      <c r="E69" s="90"/>
      <c r="F69" s="91"/>
      <c r="G69" s="92"/>
      <c r="H69" s="92"/>
      <c r="I69" s="92"/>
      <c r="J69" s="92"/>
      <c r="K69" s="92"/>
    </row>
    <row r="70" ht="13" customHeight="1">
      <c r="A70" t="s" s="93">
        <v>38</v>
      </c>
      <c r="B70" s="30">
        <v>0</v>
      </c>
      <c r="C70" s="95">
        <v>-750</v>
      </c>
      <c r="D70" s="94">
        <f>B70*C70</f>
        <v>0</v>
      </c>
      <c r="E70" s="96"/>
      <c r="F70" s="97"/>
      <c r="G70" s="92"/>
      <c r="H70" s="92"/>
      <c r="I70" s="92"/>
      <c r="J70" s="92"/>
      <c r="K70" s="92"/>
    </row>
    <row r="71" ht="14" customHeight="1">
      <c r="A71" s="98"/>
      <c r="B71" s="99"/>
      <c r="C71" s="100"/>
      <c r="D71" t="s" s="101">
        <v>28</v>
      </c>
      <c r="E71" s="102">
        <f>SUM(D63:D70)</f>
        <v>0</v>
      </c>
      <c r="F71" s="103"/>
      <c r="G71" s="79"/>
      <c r="H71" s="80"/>
      <c r="I71" s="80"/>
      <c r="J71" s="80"/>
      <c r="K71" s="80"/>
    </row>
    <row r="72" ht="18" customHeight="1">
      <c r="A72" t="s" s="110">
        <v>57</v>
      </c>
      <c r="B72" s="105"/>
      <c r="C72" t="s" s="106">
        <v>30</v>
      </c>
      <c r="D72" s="107">
        <v>750</v>
      </c>
      <c r="E72" s="108"/>
      <c r="F72" s="85"/>
      <c r="G72" s="19"/>
      <c r="H72" s="19"/>
      <c r="I72" s="19"/>
      <c r="J72" s="19"/>
      <c r="K72" s="19"/>
    </row>
    <row r="73" ht="13" customHeight="1">
      <c r="A73" t="s" s="93">
        <v>31</v>
      </c>
      <c r="B73" s="30">
        <v>0</v>
      </c>
      <c r="C73" s="30">
        <v>50</v>
      </c>
      <c r="D73" s="94">
        <f>B73*C73</f>
        <v>0</v>
      </c>
      <c r="E73" s="90"/>
      <c r="F73" s="91"/>
      <c r="G73" s="92"/>
      <c r="H73" s="92"/>
      <c r="I73" s="92"/>
      <c r="J73" s="92"/>
      <c r="K73" s="92"/>
    </row>
    <row r="74" ht="13" customHeight="1">
      <c r="A74" t="s" s="93">
        <v>32</v>
      </c>
      <c r="B74" s="30">
        <v>0</v>
      </c>
      <c r="C74" s="30">
        <v>50</v>
      </c>
      <c r="D74" s="94">
        <f>B74*C74</f>
        <v>0</v>
      </c>
      <c r="E74" s="90"/>
      <c r="F74" s="91"/>
      <c r="G74" s="92"/>
      <c r="H74" s="92"/>
      <c r="I74" s="92"/>
      <c r="J74" s="92"/>
      <c r="K74" s="92"/>
    </row>
    <row r="75" ht="13" customHeight="1">
      <c r="A75" t="s" s="93">
        <v>33</v>
      </c>
      <c r="B75" s="30">
        <v>0</v>
      </c>
      <c r="C75" s="30">
        <v>-50</v>
      </c>
      <c r="D75" s="94">
        <f>B75*C75</f>
        <v>0</v>
      </c>
      <c r="E75" s="90"/>
      <c r="F75" s="91"/>
      <c r="G75" s="92"/>
      <c r="H75" s="92"/>
      <c r="I75" s="92"/>
      <c r="J75" s="92"/>
      <c r="K75" s="92"/>
    </row>
    <row r="76" ht="13" customHeight="1">
      <c r="A76" t="s" s="93">
        <v>58</v>
      </c>
      <c r="B76" s="30">
        <v>0</v>
      </c>
      <c r="C76" s="30">
        <v>50</v>
      </c>
      <c r="D76" s="94">
        <f>C76*B76</f>
        <v>0</v>
      </c>
      <c r="E76" s="90"/>
      <c r="F76" s="91"/>
      <c r="G76" s="92"/>
      <c r="H76" s="92"/>
      <c r="I76" s="92"/>
      <c r="J76" s="92"/>
      <c r="K76" s="92"/>
    </row>
    <row r="77" ht="13" customHeight="1">
      <c r="A77" t="s" s="93">
        <v>59</v>
      </c>
      <c r="B77" s="30">
        <v>0</v>
      </c>
      <c r="C77" s="30">
        <v>100</v>
      </c>
      <c r="D77" s="94">
        <f>C77*B77</f>
        <v>0</v>
      </c>
      <c r="E77" s="90"/>
      <c r="F77" s="91"/>
      <c r="G77" s="92"/>
      <c r="H77" s="92"/>
      <c r="I77" s="92"/>
      <c r="J77" s="92"/>
      <c r="K77" s="92"/>
    </row>
    <row r="78" ht="13" customHeight="1">
      <c r="A78" t="s" s="93">
        <v>60</v>
      </c>
      <c r="B78" s="30">
        <v>0</v>
      </c>
      <c r="C78" s="30">
        <v>200</v>
      </c>
      <c r="D78" s="94">
        <f>C78*B78</f>
        <v>0</v>
      </c>
      <c r="E78" s="90"/>
      <c r="F78" s="91"/>
      <c r="G78" s="92"/>
      <c r="H78" s="92"/>
      <c r="I78" s="92"/>
      <c r="J78" s="92"/>
      <c r="K78" s="92"/>
    </row>
    <row r="79" ht="13" customHeight="1">
      <c r="A79" t="s" s="93">
        <v>61</v>
      </c>
      <c r="B79" s="30">
        <v>0</v>
      </c>
      <c r="C79" s="30">
        <v>150</v>
      </c>
      <c r="D79" s="94">
        <f>B79*C79</f>
        <v>0</v>
      </c>
      <c r="E79" s="90"/>
      <c r="F79" s="91"/>
      <c r="G79" s="92"/>
      <c r="H79" s="92"/>
      <c r="I79" s="92"/>
      <c r="J79" s="92"/>
      <c r="K79" s="92"/>
    </row>
    <row r="80" ht="13" customHeight="1">
      <c r="A80" t="s" s="93">
        <v>38</v>
      </c>
      <c r="B80" s="30">
        <v>0</v>
      </c>
      <c r="C80" s="95">
        <v>-550</v>
      </c>
      <c r="D80" s="94">
        <f>B80*C80</f>
        <v>0</v>
      </c>
      <c r="E80" s="96"/>
      <c r="F80" s="97"/>
      <c r="G80" s="92"/>
      <c r="H80" s="92"/>
      <c r="I80" s="92"/>
      <c r="J80" s="92"/>
      <c r="K80" s="92"/>
    </row>
    <row r="81" ht="14" customHeight="1">
      <c r="A81" s="98"/>
      <c r="B81" s="99"/>
      <c r="C81" s="100"/>
      <c r="D81" t="s" s="101">
        <v>28</v>
      </c>
      <c r="E81" s="102">
        <f>SUM(D73:D80)</f>
        <v>0</v>
      </c>
      <c r="F81" s="114"/>
      <c r="G81" s="79"/>
      <c r="H81" s="80"/>
      <c r="I81" s="80"/>
      <c r="J81" s="80"/>
      <c r="K81" s="80"/>
    </row>
    <row r="82" ht="18" customHeight="1">
      <c r="A82" t="s" s="104">
        <v>62</v>
      </c>
      <c r="B82" s="105"/>
      <c r="C82" t="s" s="106">
        <v>30</v>
      </c>
      <c r="D82" s="107">
        <v>750</v>
      </c>
      <c r="E82" s="108"/>
      <c r="F82" s="85"/>
      <c r="G82" s="19"/>
      <c r="H82" s="19"/>
      <c r="I82" s="19"/>
      <c r="J82" s="19"/>
      <c r="K82" s="19"/>
    </row>
    <row r="83" ht="13" customHeight="1">
      <c r="A83" t="s" s="93">
        <v>31</v>
      </c>
      <c r="B83" s="30">
        <v>0</v>
      </c>
      <c r="C83" s="30">
        <v>50</v>
      </c>
      <c r="D83" s="94">
        <f>B83*C83</f>
        <v>0</v>
      </c>
      <c r="E83" s="90"/>
      <c r="F83" s="91"/>
      <c r="G83" s="92"/>
      <c r="H83" s="92"/>
      <c r="I83" s="92"/>
      <c r="J83" s="92"/>
      <c r="K83" s="92"/>
    </row>
    <row r="84" ht="13" customHeight="1">
      <c r="A84" t="s" s="93">
        <v>32</v>
      </c>
      <c r="B84" s="30">
        <v>0</v>
      </c>
      <c r="C84" s="30">
        <v>50</v>
      </c>
      <c r="D84" s="94">
        <f>B84*C84</f>
        <v>0</v>
      </c>
      <c r="E84" s="90"/>
      <c r="F84" s="91"/>
      <c r="G84" s="92"/>
      <c r="H84" s="92"/>
      <c r="I84" s="92"/>
      <c r="J84" s="92"/>
      <c r="K84" s="92"/>
    </row>
    <row r="85" ht="13" customHeight="1">
      <c r="A85" t="s" s="93">
        <v>33</v>
      </c>
      <c r="B85" s="30">
        <v>0</v>
      </c>
      <c r="C85" s="30">
        <v>-50</v>
      </c>
      <c r="D85" s="94">
        <f>B85*C85</f>
        <v>0</v>
      </c>
      <c r="E85" s="90"/>
      <c r="F85" s="91"/>
      <c r="G85" s="92"/>
      <c r="H85" s="92"/>
      <c r="I85" s="92"/>
      <c r="J85" s="92"/>
      <c r="K85" s="92"/>
    </row>
    <row r="86" ht="13" customHeight="1">
      <c r="A86" t="s" s="93">
        <v>63</v>
      </c>
      <c r="B86" s="30">
        <v>0</v>
      </c>
      <c r="C86" s="30">
        <v>200</v>
      </c>
      <c r="D86" s="94">
        <f>C86*B86</f>
        <v>0</v>
      </c>
      <c r="E86" s="90"/>
      <c r="F86" s="91"/>
      <c r="G86" s="92"/>
      <c r="H86" s="92"/>
      <c r="I86" s="92"/>
      <c r="J86" s="92"/>
      <c r="K86" s="92"/>
    </row>
    <row r="87" ht="13" customHeight="1">
      <c r="A87" t="s" s="93">
        <v>64</v>
      </c>
      <c r="B87" s="30">
        <v>0</v>
      </c>
      <c r="C87" s="30">
        <v>35</v>
      </c>
      <c r="D87" s="94">
        <f>B87*C87</f>
        <v>0</v>
      </c>
      <c r="E87" s="90"/>
      <c r="F87" s="91"/>
      <c r="G87" s="92"/>
      <c r="H87" s="92"/>
      <c r="I87" s="92"/>
      <c r="J87" s="92"/>
      <c r="K87" s="92"/>
    </row>
    <row r="88" ht="13" customHeight="1">
      <c r="A88" t="s" s="93">
        <v>65</v>
      </c>
      <c r="B88" s="30">
        <v>0</v>
      </c>
      <c r="C88" s="30">
        <v>150</v>
      </c>
      <c r="D88" s="94">
        <f>B88*C88</f>
        <v>0</v>
      </c>
      <c r="E88" s="90"/>
      <c r="F88" s="91"/>
      <c r="G88" s="92"/>
      <c r="H88" s="92"/>
      <c r="I88" s="92"/>
      <c r="J88" s="92"/>
      <c r="K88" s="92"/>
    </row>
    <row r="89" ht="13" customHeight="1">
      <c r="A89" t="s" s="93">
        <v>38</v>
      </c>
      <c r="B89" s="30">
        <v>0</v>
      </c>
      <c r="C89" s="95">
        <v>-750</v>
      </c>
      <c r="D89" s="94">
        <f>B89*C89</f>
        <v>0</v>
      </c>
      <c r="E89" s="96"/>
      <c r="F89" s="97"/>
      <c r="G89" s="92"/>
      <c r="H89" s="92"/>
      <c r="I89" s="92"/>
      <c r="J89" s="92"/>
      <c r="K89" s="92"/>
    </row>
    <row r="90" ht="14" customHeight="1">
      <c r="A90" s="98"/>
      <c r="B90" s="99"/>
      <c r="C90" s="100"/>
      <c r="D90" t="s" s="101">
        <v>28</v>
      </c>
      <c r="E90" s="102">
        <f>SUM(D83:D89)</f>
        <v>0</v>
      </c>
      <c r="F90" s="103"/>
      <c r="G90" s="79"/>
      <c r="H90" s="80"/>
      <c r="I90" s="80"/>
      <c r="J90" s="80"/>
      <c r="K90" s="80"/>
    </row>
    <row r="91" ht="18" customHeight="1">
      <c r="A91" t="s" s="104">
        <v>66</v>
      </c>
      <c r="B91" s="105"/>
      <c r="C91" t="s" s="106">
        <v>30</v>
      </c>
      <c r="D91" s="107">
        <v>750</v>
      </c>
      <c r="E91" s="108"/>
      <c r="F91" s="85"/>
      <c r="G91" s="19"/>
      <c r="H91" s="19"/>
      <c r="I91" s="19"/>
      <c r="J91" s="19"/>
      <c r="K91" s="19"/>
    </row>
    <row r="92" ht="13" customHeight="1">
      <c r="A92" t="s" s="93">
        <v>31</v>
      </c>
      <c r="B92" s="30">
        <v>0</v>
      </c>
      <c r="C92" s="30">
        <v>50</v>
      </c>
      <c r="D92" s="94">
        <f>B92*C92</f>
        <v>0</v>
      </c>
      <c r="E92" s="90"/>
      <c r="F92" s="91"/>
      <c r="G92" s="92"/>
      <c r="H92" s="92"/>
      <c r="I92" s="92"/>
      <c r="J92" s="92"/>
      <c r="K92" s="92"/>
    </row>
    <row r="93" ht="13" customHeight="1">
      <c r="A93" t="s" s="93">
        <v>32</v>
      </c>
      <c r="B93" s="30">
        <v>0</v>
      </c>
      <c r="C93" s="30">
        <v>50</v>
      </c>
      <c r="D93" s="94">
        <f>B93*C93</f>
        <v>0</v>
      </c>
      <c r="E93" s="90"/>
      <c r="F93" s="91"/>
      <c r="G93" s="92"/>
      <c r="H93" s="92"/>
      <c r="I93" s="92"/>
      <c r="J93" s="92"/>
      <c r="K93" s="92"/>
    </row>
    <row r="94" ht="13" customHeight="1">
      <c r="A94" t="s" s="93">
        <v>33</v>
      </c>
      <c r="B94" s="30">
        <v>0</v>
      </c>
      <c r="C94" s="30">
        <v>-50</v>
      </c>
      <c r="D94" s="94">
        <f>B94*C94</f>
        <v>0</v>
      </c>
      <c r="E94" s="90"/>
      <c r="F94" s="91"/>
      <c r="G94" s="92"/>
      <c r="H94" s="92"/>
      <c r="I94" s="92"/>
      <c r="J94" s="92"/>
      <c r="K94" s="92"/>
    </row>
    <row r="95" ht="13" customHeight="1">
      <c r="A95" t="s" s="93">
        <v>67</v>
      </c>
      <c r="B95" s="30">
        <v>0</v>
      </c>
      <c r="C95" s="30">
        <v>60</v>
      </c>
      <c r="D95" s="94">
        <f>C95*B95</f>
        <v>0</v>
      </c>
      <c r="E95" s="90"/>
      <c r="F95" s="91"/>
      <c r="G95" s="92"/>
      <c r="H95" s="92"/>
      <c r="I95" s="92"/>
      <c r="J95" s="92"/>
      <c r="K95" s="92"/>
    </row>
    <row r="96" ht="13" customHeight="1">
      <c r="A96" t="s" s="93">
        <v>68</v>
      </c>
      <c r="B96" s="30">
        <v>0</v>
      </c>
      <c r="C96" s="30">
        <v>180</v>
      </c>
      <c r="D96" s="94">
        <f>C96*B96</f>
        <v>0</v>
      </c>
      <c r="E96" s="90"/>
      <c r="F96" s="91"/>
      <c r="G96" s="92"/>
      <c r="H96" s="92"/>
      <c r="I96" s="92"/>
      <c r="J96" s="92"/>
      <c r="K96" s="92"/>
    </row>
    <row r="97" ht="13" customHeight="1">
      <c r="A97" t="s" s="93">
        <v>69</v>
      </c>
      <c r="B97" s="30">
        <v>0</v>
      </c>
      <c r="C97" s="30">
        <v>60</v>
      </c>
      <c r="D97" s="94">
        <f>C97*B97</f>
        <v>0</v>
      </c>
      <c r="E97" s="90"/>
      <c r="F97" s="91"/>
      <c r="G97" s="92"/>
      <c r="H97" s="92"/>
      <c r="I97" s="92"/>
      <c r="J97" s="92"/>
      <c r="K97" s="92"/>
    </row>
    <row r="98" ht="13" customHeight="1">
      <c r="A98" t="s" s="93">
        <v>70</v>
      </c>
      <c r="B98" s="30">
        <v>0</v>
      </c>
      <c r="C98" s="30">
        <v>200</v>
      </c>
      <c r="D98" s="94">
        <f>C98*B98</f>
        <v>0</v>
      </c>
      <c r="E98" s="90"/>
      <c r="F98" s="91"/>
      <c r="G98" s="92"/>
      <c r="H98" s="92"/>
      <c r="I98" s="92"/>
      <c r="J98" s="92"/>
      <c r="K98" s="92"/>
    </row>
    <row r="99" ht="13" customHeight="1">
      <c r="A99" t="s" s="93">
        <v>38</v>
      </c>
      <c r="B99" s="30">
        <v>0</v>
      </c>
      <c r="C99" s="95">
        <v>-750</v>
      </c>
      <c r="D99" s="94">
        <f>C99*B99</f>
        <v>0</v>
      </c>
      <c r="E99" s="96"/>
      <c r="F99" s="97"/>
      <c r="G99" s="92"/>
      <c r="H99" s="92"/>
      <c r="I99" s="92"/>
      <c r="J99" s="92"/>
      <c r="K99" s="92"/>
    </row>
    <row r="100" ht="14" customHeight="1">
      <c r="A100" s="98"/>
      <c r="B100" s="99"/>
      <c r="C100" s="100"/>
      <c r="D100" t="s" s="101">
        <v>28</v>
      </c>
      <c r="E100" s="102">
        <f>SUM(D92:D99)</f>
        <v>0</v>
      </c>
      <c r="F100" s="114"/>
      <c r="G100" s="79"/>
      <c r="H100" s="80"/>
      <c r="I100" s="80"/>
      <c r="J100" s="80"/>
      <c r="K100" s="80"/>
    </row>
    <row r="101" ht="18" customHeight="1">
      <c r="A101" t="s" s="104">
        <v>71</v>
      </c>
      <c r="B101" s="105"/>
      <c r="C101" t="s" s="106">
        <v>30</v>
      </c>
      <c r="D101" s="107">
        <v>550</v>
      </c>
      <c r="E101" s="108"/>
      <c r="F101" s="85"/>
      <c r="G101" s="19"/>
      <c r="H101" s="19"/>
      <c r="I101" s="19"/>
      <c r="J101" s="19"/>
      <c r="K101" s="19"/>
    </row>
    <row r="102" ht="13" customHeight="1">
      <c r="A102" t="s" s="93">
        <v>31</v>
      </c>
      <c r="B102" s="30">
        <v>0</v>
      </c>
      <c r="C102" s="30">
        <v>50</v>
      </c>
      <c r="D102" s="94">
        <f>B102*C102</f>
        <v>0</v>
      </c>
      <c r="E102" s="90"/>
      <c r="F102" s="91"/>
      <c r="G102" s="92"/>
      <c r="H102" s="92"/>
      <c r="I102" s="92"/>
      <c r="J102" s="92"/>
      <c r="K102" s="92"/>
    </row>
    <row r="103" ht="13" customHeight="1">
      <c r="A103" t="s" s="93">
        <v>32</v>
      </c>
      <c r="B103" s="30">
        <v>0</v>
      </c>
      <c r="C103" s="30">
        <v>50</v>
      </c>
      <c r="D103" s="94">
        <f>B103*C103</f>
        <v>0</v>
      </c>
      <c r="E103" s="90"/>
      <c r="F103" s="91"/>
      <c r="G103" s="92"/>
      <c r="H103" s="92"/>
      <c r="I103" s="92"/>
      <c r="J103" s="92"/>
      <c r="K103" s="92"/>
    </row>
    <row r="104" ht="13" customHeight="1">
      <c r="A104" t="s" s="93">
        <v>33</v>
      </c>
      <c r="B104" s="30">
        <v>0</v>
      </c>
      <c r="C104" s="30">
        <v>-50</v>
      </c>
      <c r="D104" s="94">
        <f>B104*C104</f>
        <v>0</v>
      </c>
      <c r="E104" s="90"/>
      <c r="F104" s="91"/>
      <c r="G104" s="92"/>
      <c r="H104" s="92"/>
      <c r="I104" s="92"/>
      <c r="J104" s="92"/>
      <c r="K104" s="92"/>
    </row>
    <row r="105" ht="13" customHeight="1">
      <c r="A105" t="s" s="93">
        <v>72</v>
      </c>
      <c r="B105" s="30">
        <v>0</v>
      </c>
      <c r="C105" s="30">
        <v>100</v>
      </c>
      <c r="D105" s="94">
        <f>C105*B105</f>
        <v>0</v>
      </c>
      <c r="E105" s="90"/>
      <c r="F105" s="91"/>
      <c r="G105" s="92"/>
      <c r="H105" s="92"/>
      <c r="I105" s="92"/>
      <c r="J105" s="92"/>
      <c r="K105" s="92"/>
    </row>
    <row r="106" ht="13" customHeight="1">
      <c r="A106" t="s" s="93">
        <v>73</v>
      </c>
      <c r="B106" s="30">
        <v>0</v>
      </c>
      <c r="C106" s="30">
        <v>50</v>
      </c>
      <c r="D106" s="94">
        <f>C106*B106</f>
        <v>0</v>
      </c>
      <c r="E106" s="90"/>
      <c r="F106" s="91"/>
      <c r="G106" s="92"/>
      <c r="H106" s="92"/>
      <c r="I106" s="92"/>
      <c r="J106" s="92"/>
      <c r="K106" s="92"/>
    </row>
    <row r="107" ht="13" customHeight="1">
      <c r="A107" t="s" s="93">
        <v>74</v>
      </c>
      <c r="B107" s="30">
        <v>0</v>
      </c>
      <c r="C107" s="30">
        <v>100</v>
      </c>
      <c r="D107" s="94">
        <f>C107*B107</f>
        <v>0</v>
      </c>
      <c r="E107" s="90"/>
      <c r="F107" s="91"/>
      <c r="G107" s="92"/>
      <c r="H107" s="92"/>
      <c r="I107" s="92"/>
      <c r="J107" s="92"/>
      <c r="K107" s="92"/>
    </row>
    <row r="108" ht="13" customHeight="1">
      <c r="A108" t="s" s="93">
        <v>75</v>
      </c>
      <c r="B108" s="30">
        <v>0</v>
      </c>
      <c r="C108" s="30">
        <v>50</v>
      </c>
      <c r="D108" s="94">
        <f>C108*B108</f>
        <v>0</v>
      </c>
      <c r="E108" s="90"/>
      <c r="F108" s="91"/>
      <c r="G108" s="92"/>
      <c r="H108" s="92"/>
      <c r="I108" s="92"/>
      <c r="J108" s="92"/>
      <c r="K108" s="92"/>
    </row>
    <row r="109" ht="13" customHeight="1">
      <c r="A109" t="s" s="93">
        <v>38</v>
      </c>
      <c r="B109" s="30">
        <v>0</v>
      </c>
      <c r="C109" s="95">
        <v>-550</v>
      </c>
      <c r="D109" s="94">
        <f>B109*C109</f>
        <v>0</v>
      </c>
      <c r="E109" s="96"/>
      <c r="F109" s="97"/>
      <c r="G109" s="92"/>
      <c r="H109" s="92"/>
      <c r="I109" s="92"/>
      <c r="J109" s="92"/>
      <c r="K109" s="92"/>
    </row>
    <row r="110" ht="14" customHeight="1">
      <c r="A110" s="98"/>
      <c r="B110" s="99"/>
      <c r="C110" s="100"/>
      <c r="D110" t="s" s="101">
        <v>28</v>
      </c>
      <c r="E110" s="102">
        <f>SUM(D102:D109)</f>
        <v>0</v>
      </c>
      <c r="F110" s="103"/>
      <c r="G110" s="79"/>
      <c r="H110" s="80"/>
      <c r="I110" s="80"/>
      <c r="J110" s="80"/>
      <c r="K110" s="80"/>
    </row>
    <row r="111" ht="18" customHeight="1">
      <c r="A111" t="s" s="115">
        <v>76</v>
      </c>
      <c r="B111" s="105"/>
      <c r="C111" t="s" s="106">
        <v>30</v>
      </c>
      <c r="D111" s="107">
        <v>650</v>
      </c>
      <c r="E111" s="108"/>
      <c r="F111" s="85"/>
      <c r="G111" s="19"/>
      <c r="H111" s="19"/>
      <c r="I111" s="19"/>
      <c r="J111" s="19"/>
      <c r="K111" s="19"/>
    </row>
    <row r="112" ht="13" customHeight="1">
      <c r="A112" t="s" s="93">
        <v>31</v>
      </c>
      <c r="B112" s="30">
        <v>0</v>
      </c>
      <c r="C112" s="30">
        <v>50</v>
      </c>
      <c r="D112" s="94">
        <f>B112*C112</f>
        <v>0</v>
      </c>
      <c r="E112" s="90"/>
      <c r="F112" s="91"/>
      <c r="G112" s="92"/>
      <c r="H112" s="92"/>
      <c r="I112" s="92"/>
      <c r="J112" s="92"/>
      <c r="K112" s="92"/>
    </row>
    <row r="113" ht="13" customHeight="1">
      <c r="A113" t="s" s="93">
        <v>32</v>
      </c>
      <c r="B113" s="30">
        <v>0</v>
      </c>
      <c r="C113" s="30">
        <v>50</v>
      </c>
      <c r="D113" s="94">
        <f>B113*C113</f>
        <v>0</v>
      </c>
      <c r="E113" s="90"/>
      <c r="F113" s="91"/>
      <c r="G113" s="92"/>
      <c r="H113" s="92"/>
      <c r="I113" s="92"/>
      <c r="J113" s="92"/>
      <c r="K113" s="92"/>
    </row>
    <row r="114" ht="13" customHeight="1">
      <c r="A114" t="s" s="93">
        <v>33</v>
      </c>
      <c r="B114" s="30">
        <v>0</v>
      </c>
      <c r="C114" s="30">
        <v>-50</v>
      </c>
      <c r="D114" s="94">
        <f>B114*C114</f>
        <v>0</v>
      </c>
      <c r="E114" s="90"/>
      <c r="F114" s="91"/>
      <c r="G114" s="92"/>
      <c r="H114" s="92"/>
      <c r="I114" s="92"/>
      <c r="J114" s="92"/>
      <c r="K114" s="92"/>
    </row>
    <row r="115" ht="13" customHeight="1">
      <c r="A115" t="s" s="93">
        <v>77</v>
      </c>
      <c r="B115" s="30">
        <v>0</v>
      </c>
      <c r="C115" s="30">
        <v>240</v>
      </c>
      <c r="D115" s="94">
        <f>C115*B115</f>
        <v>0</v>
      </c>
      <c r="E115" s="90"/>
      <c r="F115" s="91"/>
      <c r="G115" s="92"/>
      <c r="H115" s="92"/>
      <c r="I115" s="92"/>
      <c r="J115" s="92"/>
      <c r="K115" s="92"/>
    </row>
    <row r="116" ht="13" customHeight="1">
      <c r="A116" t="s" s="93">
        <v>78</v>
      </c>
      <c r="B116" s="30">
        <v>0</v>
      </c>
      <c r="C116" s="30">
        <v>80</v>
      </c>
      <c r="D116" s="94">
        <f>C116*B116</f>
        <v>0</v>
      </c>
      <c r="E116" s="90"/>
      <c r="F116" s="91"/>
      <c r="G116" s="92"/>
      <c r="H116" s="92"/>
      <c r="I116" s="92"/>
      <c r="J116" s="92"/>
      <c r="K116" s="92"/>
    </row>
    <row r="117" ht="13" customHeight="1">
      <c r="A117" t="s" s="93">
        <v>79</v>
      </c>
      <c r="B117" s="30">
        <v>0</v>
      </c>
      <c r="C117" s="30">
        <v>80</v>
      </c>
      <c r="D117" s="94">
        <f>B117*C117</f>
        <v>0</v>
      </c>
      <c r="E117" s="90"/>
      <c r="F117" s="91"/>
      <c r="G117" s="92"/>
      <c r="H117" s="92"/>
      <c r="I117" s="92"/>
      <c r="J117" s="92"/>
      <c r="K117" s="92"/>
    </row>
    <row r="118" ht="13" customHeight="1">
      <c r="A118" t="s" s="93">
        <v>38</v>
      </c>
      <c r="B118" s="30">
        <v>0</v>
      </c>
      <c r="C118" s="95">
        <v>-650</v>
      </c>
      <c r="D118" s="94">
        <f>B118*C118</f>
        <v>0</v>
      </c>
      <c r="E118" s="96"/>
      <c r="F118" s="97"/>
      <c r="G118" s="92"/>
      <c r="H118" s="92"/>
      <c r="I118" s="92"/>
      <c r="J118" s="92"/>
      <c r="K118" s="92"/>
    </row>
    <row r="119" ht="15" customHeight="1">
      <c r="A119" s="116"/>
      <c r="B119" s="99"/>
      <c r="C119" s="100"/>
      <c r="D119" t="s" s="101">
        <v>28</v>
      </c>
      <c r="E119" s="102">
        <f>SUM(D112:D118)</f>
        <v>0</v>
      </c>
      <c r="F119" s="103"/>
      <c r="G119" s="79"/>
      <c r="H119" s="80"/>
      <c r="I119" s="80"/>
      <c r="J119" s="80"/>
      <c r="K119" s="80"/>
    </row>
    <row r="120" ht="18" customHeight="1">
      <c r="A120" t="s" s="110">
        <v>80</v>
      </c>
      <c r="B120" s="105"/>
      <c r="C120" t="s" s="106">
        <v>30</v>
      </c>
      <c r="D120" s="107">
        <v>750</v>
      </c>
      <c r="E120" s="108"/>
      <c r="F120" s="85"/>
      <c r="G120" s="19"/>
      <c r="H120" s="19"/>
      <c r="I120" s="19"/>
      <c r="J120" s="19"/>
      <c r="K120" s="19"/>
    </row>
    <row r="121" ht="13" customHeight="1">
      <c r="A121" t="s" s="93">
        <v>31</v>
      </c>
      <c r="B121" s="30">
        <v>0</v>
      </c>
      <c r="C121" s="30">
        <v>50</v>
      </c>
      <c r="D121" s="94">
        <f>B121*C121</f>
        <v>0</v>
      </c>
      <c r="E121" s="90"/>
      <c r="F121" s="91"/>
      <c r="G121" s="92"/>
      <c r="H121" s="92"/>
      <c r="I121" s="92"/>
      <c r="J121" s="92"/>
      <c r="K121" s="92"/>
    </row>
    <row r="122" ht="13" customHeight="1">
      <c r="A122" t="s" s="93">
        <v>32</v>
      </c>
      <c r="B122" s="30">
        <v>0</v>
      </c>
      <c r="C122" s="30">
        <v>50</v>
      </c>
      <c r="D122" s="94">
        <f>B122*C122</f>
        <v>0</v>
      </c>
      <c r="E122" s="90"/>
      <c r="F122" s="91"/>
      <c r="G122" s="92"/>
      <c r="H122" s="92"/>
      <c r="I122" s="92"/>
      <c r="J122" s="92"/>
      <c r="K122" s="92"/>
    </row>
    <row r="123" ht="13" customHeight="1">
      <c r="A123" t="s" s="93">
        <v>33</v>
      </c>
      <c r="B123" s="30">
        <v>0</v>
      </c>
      <c r="C123" s="30">
        <v>-50</v>
      </c>
      <c r="D123" s="94">
        <f>B123*C123</f>
        <v>0</v>
      </c>
      <c r="E123" s="90"/>
      <c r="F123" s="91"/>
      <c r="G123" s="92"/>
      <c r="H123" s="92"/>
      <c r="I123" s="92"/>
      <c r="J123" s="92"/>
      <c r="K123" s="92"/>
    </row>
    <row r="124" ht="13" customHeight="1">
      <c r="A124" t="s" s="93">
        <v>81</v>
      </c>
      <c r="B124" s="30">
        <v>0</v>
      </c>
      <c r="C124" s="30">
        <v>80</v>
      </c>
      <c r="D124" s="94">
        <f>C124*B124</f>
        <v>0</v>
      </c>
      <c r="E124" s="90"/>
      <c r="F124" s="91"/>
      <c r="G124" s="92"/>
      <c r="H124" s="92"/>
      <c r="I124" s="92"/>
      <c r="J124" s="92"/>
      <c r="K124" s="92"/>
    </row>
    <row r="125" ht="13" customHeight="1">
      <c r="A125" t="s" s="93">
        <v>82</v>
      </c>
      <c r="B125" s="30">
        <v>0</v>
      </c>
      <c r="C125" s="30">
        <v>210</v>
      </c>
      <c r="D125" s="94">
        <f>C125*B125</f>
        <v>0</v>
      </c>
      <c r="E125" s="90"/>
      <c r="F125" s="91"/>
      <c r="G125" s="92"/>
      <c r="H125" s="92"/>
      <c r="I125" s="92"/>
      <c r="J125" s="92"/>
      <c r="K125" s="92"/>
    </row>
    <row r="126" ht="13" customHeight="1">
      <c r="A126" t="s" s="93">
        <v>83</v>
      </c>
      <c r="B126" s="30">
        <v>0</v>
      </c>
      <c r="C126" s="30">
        <v>210</v>
      </c>
      <c r="D126" s="94">
        <f>B126*C126</f>
        <v>0</v>
      </c>
      <c r="E126" s="90"/>
      <c r="F126" s="91"/>
      <c r="G126" s="92"/>
      <c r="H126" s="92"/>
      <c r="I126" s="92"/>
      <c r="J126" s="92"/>
      <c r="K126" s="92"/>
    </row>
    <row r="127" ht="13" customHeight="1">
      <c r="A127" t="s" s="93">
        <v>38</v>
      </c>
      <c r="B127" s="30">
        <v>0</v>
      </c>
      <c r="C127" s="95">
        <v>-750</v>
      </c>
      <c r="D127" s="94">
        <f>B127*C127</f>
        <v>0</v>
      </c>
      <c r="E127" s="96"/>
      <c r="F127" s="97"/>
      <c r="G127" s="92"/>
      <c r="H127" s="92"/>
      <c r="I127" s="92"/>
      <c r="J127" s="92"/>
      <c r="K127" s="92"/>
    </row>
    <row r="128" ht="14" customHeight="1">
      <c r="A128" s="98"/>
      <c r="B128" s="99"/>
      <c r="C128" s="100"/>
      <c r="D128" t="s" s="101">
        <v>28</v>
      </c>
      <c r="E128" s="102">
        <f>SUM(D121:D127)</f>
        <v>0</v>
      </c>
      <c r="F128" s="114"/>
      <c r="G128" s="79"/>
      <c r="H128" s="80"/>
      <c r="I128" s="80"/>
      <c r="J128" s="80"/>
      <c r="K128" s="80"/>
    </row>
    <row r="129" ht="18" customHeight="1">
      <c r="A129" t="s" s="110">
        <v>84</v>
      </c>
      <c r="B129" s="105"/>
      <c r="C129" t="s" s="106">
        <v>30</v>
      </c>
      <c r="D129" s="107">
        <v>650</v>
      </c>
      <c r="E129" s="108"/>
      <c r="F129" s="85"/>
      <c r="G129" s="19"/>
      <c r="H129" s="19"/>
      <c r="I129" s="19"/>
      <c r="J129" s="19"/>
      <c r="K129" s="19"/>
    </row>
    <row r="130" ht="13" customHeight="1">
      <c r="A130" t="s" s="93">
        <v>31</v>
      </c>
      <c r="B130" s="30">
        <v>0</v>
      </c>
      <c r="C130" s="30">
        <v>50</v>
      </c>
      <c r="D130" s="94">
        <f>B130*C130</f>
        <v>0</v>
      </c>
      <c r="E130" s="90"/>
      <c r="F130" s="91"/>
      <c r="G130" s="92"/>
      <c r="H130" s="92"/>
      <c r="I130" s="92"/>
      <c r="J130" s="92"/>
      <c r="K130" s="92"/>
    </row>
    <row r="131" ht="13" customHeight="1">
      <c r="A131" t="s" s="93">
        <v>32</v>
      </c>
      <c r="B131" s="30">
        <v>0</v>
      </c>
      <c r="C131" s="30">
        <v>50</v>
      </c>
      <c r="D131" s="94">
        <f>B131*C131</f>
        <v>0</v>
      </c>
      <c r="E131" s="90"/>
      <c r="F131" s="91"/>
      <c r="G131" s="92"/>
      <c r="H131" s="92"/>
      <c r="I131" s="92"/>
      <c r="J131" s="92"/>
      <c r="K131" s="92"/>
    </row>
    <row r="132" ht="13" customHeight="1">
      <c r="A132" t="s" s="93">
        <v>33</v>
      </c>
      <c r="B132" s="30">
        <v>0</v>
      </c>
      <c r="C132" s="30">
        <v>-50</v>
      </c>
      <c r="D132" s="94">
        <f>B132*C132</f>
        <v>0</v>
      </c>
      <c r="E132" s="90"/>
      <c r="F132" s="91"/>
      <c r="G132" s="92"/>
      <c r="H132" s="92"/>
      <c r="I132" s="92"/>
      <c r="J132" s="92"/>
      <c r="K132" s="92"/>
    </row>
    <row r="133" ht="13" customHeight="1">
      <c r="A133" t="s" s="93">
        <v>85</v>
      </c>
      <c r="B133" s="30">
        <v>0</v>
      </c>
      <c r="C133" s="30">
        <v>180</v>
      </c>
      <c r="D133" s="94">
        <f>C133*B133</f>
        <v>0</v>
      </c>
      <c r="E133" s="90"/>
      <c r="F133" s="91"/>
      <c r="G133" s="92"/>
      <c r="H133" s="92"/>
      <c r="I133" s="92"/>
      <c r="J133" s="92"/>
      <c r="K133" s="92"/>
    </row>
    <row r="134" ht="13" customHeight="1">
      <c r="A134" t="s" s="93">
        <v>86</v>
      </c>
      <c r="B134" s="30">
        <v>0</v>
      </c>
      <c r="C134" s="30">
        <v>120</v>
      </c>
      <c r="D134" s="94">
        <f>C134*B134</f>
        <v>0</v>
      </c>
      <c r="E134" s="90"/>
      <c r="F134" s="91"/>
      <c r="G134" s="92"/>
      <c r="H134" s="92"/>
      <c r="I134" s="92"/>
      <c r="J134" s="92"/>
      <c r="K134" s="92"/>
    </row>
    <row r="135" ht="13" customHeight="1">
      <c r="A135" t="s" s="93">
        <v>87</v>
      </c>
      <c r="B135" s="30">
        <v>0</v>
      </c>
      <c r="C135" s="30">
        <v>100</v>
      </c>
      <c r="D135" s="94">
        <f>C135*B135</f>
        <v>0</v>
      </c>
      <c r="E135" s="90"/>
      <c r="F135" s="91"/>
      <c r="G135" s="92"/>
      <c r="H135" s="92"/>
      <c r="I135" s="92"/>
      <c r="J135" s="92"/>
      <c r="K135" s="92"/>
    </row>
    <row r="136" ht="13" customHeight="1">
      <c r="A136" t="s" s="93">
        <v>38</v>
      </c>
      <c r="B136" s="30">
        <v>0</v>
      </c>
      <c r="C136" s="95">
        <v>-650</v>
      </c>
      <c r="D136" s="94">
        <f>B136*C136</f>
        <v>0</v>
      </c>
      <c r="E136" s="96"/>
      <c r="F136" s="91"/>
      <c r="G136" s="92"/>
      <c r="H136" s="92"/>
      <c r="I136" s="92"/>
      <c r="J136" s="92"/>
      <c r="K136" s="92"/>
    </row>
    <row r="137" ht="14" customHeight="1">
      <c r="A137" s="98"/>
      <c r="B137" s="99"/>
      <c r="C137" s="100"/>
      <c r="D137" t="s" s="101">
        <v>28</v>
      </c>
      <c r="E137" s="102">
        <f>SUM(D130:D136)</f>
        <v>0</v>
      </c>
      <c r="F137" s="109"/>
      <c r="G137" s="80"/>
      <c r="H137" s="80"/>
      <c r="I137" s="80"/>
      <c r="J137" s="80"/>
      <c r="K137" s="80"/>
    </row>
    <row r="138" ht="18" customHeight="1">
      <c r="A138" t="s" s="115">
        <v>88</v>
      </c>
      <c r="B138" s="105"/>
      <c r="C138" t="s" s="106">
        <v>30</v>
      </c>
      <c r="D138" s="107">
        <v>650</v>
      </c>
      <c r="E138" s="108"/>
      <c r="F138" s="85"/>
      <c r="G138" s="19"/>
      <c r="H138" s="19"/>
      <c r="I138" s="19"/>
      <c r="J138" s="19"/>
      <c r="K138" s="19"/>
    </row>
    <row r="139" ht="13" customHeight="1">
      <c r="A139" t="s" s="93">
        <v>31</v>
      </c>
      <c r="B139" s="30">
        <v>0</v>
      </c>
      <c r="C139" s="30">
        <v>50</v>
      </c>
      <c r="D139" s="94">
        <f>B139*C139</f>
        <v>0</v>
      </c>
      <c r="E139" s="90"/>
      <c r="F139" s="91"/>
      <c r="G139" s="92"/>
      <c r="H139" s="92"/>
      <c r="I139" s="92"/>
      <c r="J139" s="92"/>
      <c r="K139" s="92"/>
    </row>
    <row r="140" ht="13" customHeight="1">
      <c r="A140" t="s" s="93">
        <v>32</v>
      </c>
      <c r="B140" s="30">
        <v>0</v>
      </c>
      <c r="C140" s="30">
        <v>50</v>
      </c>
      <c r="D140" s="94">
        <f>B140*C140</f>
        <v>0</v>
      </c>
      <c r="E140" s="90"/>
      <c r="F140" s="91"/>
      <c r="G140" s="92"/>
      <c r="H140" s="92"/>
      <c r="I140" s="92"/>
      <c r="J140" s="92"/>
      <c r="K140" s="92"/>
    </row>
    <row r="141" ht="13" customHeight="1">
      <c r="A141" t="s" s="117">
        <v>89</v>
      </c>
      <c r="B141" s="30">
        <v>0</v>
      </c>
      <c r="C141" s="30">
        <v>210</v>
      </c>
      <c r="D141" s="94">
        <f>C141*B141</f>
        <v>0</v>
      </c>
      <c r="E141" s="90"/>
      <c r="F141" s="91"/>
      <c r="G141" s="92"/>
      <c r="H141" s="92"/>
      <c r="I141" s="92"/>
      <c r="J141" s="92"/>
      <c r="K141" s="92"/>
    </row>
    <row r="142" ht="13" customHeight="1">
      <c r="A142" t="s" s="93">
        <v>90</v>
      </c>
      <c r="B142" s="30">
        <v>0</v>
      </c>
      <c r="C142" s="30">
        <v>140</v>
      </c>
      <c r="D142" s="94">
        <f>C142*B142</f>
        <v>0</v>
      </c>
      <c r="E142" s="90"/>
      <c r="F142" s="91"/>
      <c r="G142" s="92"/>
      <c r="H142" s="92"/>
      <c r="I142" s="92"/>
      <c r="J142" s="92"/>
      <c r="K142" s="92"/>
    </row>
    <row r="143" ht="13" customHeight="1">
      <c r="A143" t="s" s="93">
        <v>91</v>
      </c>
      <c r="B143" s="30">
        <v>0</v>
      </c>
      <c r="C143" s="30">
        <v>50</v>
      </c>
      <c r="D143" s="94">
        <f>C143*B143</f>
        <v>0</v>
      </c>
      <c r="E143" s="90"/>
      <c r="F143" s="91"/>
      <c r="G143" s="92"/>
      <c r="H143" s="92"/>
      <c r="I143" s="92"/>
      <c r="J143" s="92"/>
      <c r="K143" s="92"/>
    </row>
    <row r="144" ht="13" customHeight="1">
      <c r="A144" t="s" s="93">
        <v>33</v>
      </c>
      <c r="B144" s="30">
        <v>0</v>
      </c>
      <c r="C144" s="30">
        <v>-50</v>
      </c>
      <c r="D144" s="94">
        <f>B144*C144</f>
        <v>0</v>
      </c>
      <c r="E144" s="90"/>
      <c r="F144" s="91"/>
      <c r="G144" s="92"/>
      <c r="H144" s="92"/>
      <c r="I144" s="92"/>
      <c r="J144" s="92"/>
      <c r="K144" s="92"/>
    </row>
    <row r="145" ht="13" customHeight="1">
      <c r="A145" t="s" s="93">
        <v>38</v>
      </c>
      <c r="B145" s="30">
        <v>0</v>
      </c>
      <c r="C145" s="95">
        <v>-650</v>
      </c>
      <c r="D145" s="94">
        <f>B145*C145</f>
        <v>0</v>
      </c>
      <c r="E145" s="96"/>
      <c r="F145" s="97"/>
      <c r="G145" s="92"/>
      <c r="H145" s="92"/>
      <c r="I145" s="92"/>
      <c r="J145" s="92"/>
      <c r="K145" s="92"/>
    </row>
    <row r="146" ht="14" customHeight="1">
      <c r="A146" s="98"/>
      <c r="B146" s="99"/>
      <c r="C146" s="100"/>
      <c r="D146" t="s" s="101">
        <v>28</v>
      </c>
      <c r="E146" s="102">
        <f>SUM(D139:D145)</f>
        <v>0</v>
      </c>
      <c r="F146" s="103"/>
      <c r="G146" s="79"/>
      <c r="H146" s="80"/>
      <c r="I146" s="80"/>
      <c r="J146" s="80"/>
      <c r="K146" s="80"/>
    </row>
    <row r="147" ht="18" customHeight="1">
      <c r="A147" t="s" s="115">
        <v>92</v>
      </c>
      <c r="B147" s="105"/>
      <c r="C147" t="s" s="106">
        <v>30</v>
      </c>
      <c r="D147" s="107">
        <v>650</v>
      </c>
      <c r="E147" s="108"/>
      <c r="F147" s="85"/>
      <c r="G147" s="19"/>
      <c r="H147" s="19"/>
      <c r="I147" s="19"/>
      <c r="J147" s="19"/>
      <c r="K147" s="19"/>
    </row>
    <row r="148" ht="13" customHeight="1">
      <c r="A148" t="s" s="93">
        <v>31</v>
      </c>
      <c r="B148" s="30">
        <v>0</v>
      </c>
      <c r="C148" s="30">
        <v>50</v>
      </c>
      <c r="D148" s="94">
        <f>B148*C148</f>
        <v>0</v>
      </c>
      <c r="E148" s="90"/>
      <c r="F148" s="91"/>
      <c r="G148" s="92"/>
      <c r="H148" s="92"/>
      <c r="I148" s="92"/>
      <c r="J148" s="92"/>
      <c r="K148" s="92"/>
    </row>
    <row r="149" ht="13" customHeight="1">
      <c r="A149" t="s" s="93">
        <v>32</v>
      </c>
      <c r="B149" s="30">
        <v>0</v>
      </c>
      <c r="C149" s="30">
        <v>50</v>
      </c>
      <c r="D149" s="94">
        <f>B149*C149</f>
        <v>0</v>
      </c>
      <c r="E149" s="90"/>
      <c r="F149" s="91"/>
      <c r="G149" s="92"/>
      <c r="H149" s="92"/>
      <c r="I149" s="92"/>
      <c r="J149" s="92"/>
      <c r="K149" s="92"/>
    </row>
    <row r="150" ht="13" customHeight="1">
      <c r="A150" t="s" s="93">
        <v>33</v>
      </c>
      <c r="B150" s="30">
        <v>0</v>
      </c>
      <c r="C150" s="30">
        <v>-50</v>
      </c>
      <c r="D150" s="94">
        <f>B150*C150</f>
        <v>0</v>
      </c>
      <c r="E150" s="90"/>
      <c r="F150" s="91"/>
      <c r="G150" s="92"/>
      <c r="H150" s="92"/>
      <c r="I150" s="92"/>
      <c r="J150" s="92"/>
      <c r="K150" s="92"/>
    </row>
    <row r="151" ht="13" customHeight="1">
      <c r="A151" t="s" s="93">
        <v>93</v>
      </c>
      <c r="B151" s="30">
        <v>0</v>
      </c>
      <c r="C151" s="30">
        <v>60</v>
      </c>
      <c r="D151" s="94">
        <f>C151*B151</f>
        <v>0</v>
      </c>
      <c r="E151" s="90"/>
      <c r="F151" s="91"/>
      <c r="G151" s="92"/>
      <c r="H151" s="92"/>
      <c r="I151" s="92"/>
      <c r="J151" s="92"/>
      <c r="K151" s="92"/>
    </row>
    <row r="152" ht="13" customHeight="1">
      <c r="A152" t="s" s="93">
        <v>94</v>
      </c>
      <c r="B152" s="30">
        <v>0</v>
      </c>
      <c r="C152" s="30">
        <v>90</v>
      </c>
      <c r="D152" s="94">
        <f>C152*B152</f>
        <v>0</v>
      </c>
      <c r="E152" s="90"/>
      <c r="F152" s="91"/>
      <c r="G152" s="92"/>
      <c r="H152" s="92"/>
      <c r="I152" s="92"/>
      <c r="J152" s="92"/>
      <c r="K152" s="92"/>
    </row>
    <row r="153" ht="13" customHeight="1">
      <c r="A153" t="s" s="93">
        <v>95</v>
      </c>
      <c r="B153" s="30">
        <v>0</v>
      </c>
      <c r="C153" s="30">
        <v>60</v>
      </c>
      <c r="D153" s="94">
        <f>C153*B153</f>
        <v>0</v>
      </c>
      <c r="E153" s="90"/>
      <c r="F153" s="91"/>
      <c r="G153" s="92"/>
      <c r="H153" s="92"/>
      <c r="I153" s="92"/>
      <c r="J153" s="92"/>
      <c r="K153" s="92"/>
    </row>
    <row r="154" ht="13" customHeight="1">
      <c r="A154" t="s" s="93">
        <v>96</v>
      </c>
      <c r="B154" s="30">
        <v>0</v>
      </c>
      <c r="C154" s="30">
        <v>60</v>
      </c>
      <c r="D154" s="94">
        <f>C154*B154</f>
        <v>0</v>
      </c>
      <c r="E154" s="90"/>
      <c r="F154" s="91"/>
      <c r="G154" s="92"/>
      <c r="H154" s="92"/>
      <c r="I154" s="92"/>
      <c r="J154" s="92"/>
      <c r="K154" s="92"/>
    </row>
    <row r="155" ht="13" customHeight="1">
      <c r="A155" t="s" s="93">
        <v>97</v>
      </c>
      <c r="B155" s="30">
        <v>0</v>
      </c>
      <c r="C155" s="30">
        <v>130</v>
      </c>
      <c r="D155" s="94">
        <f>C155*B155</f>
        <v>0</v>
      </c>
      <c r="E155" s="90"/>
      <c r="F155" s="91"/>
      <c r="G155" s="92"/>
      <c r="H155" s="92"/>
      <c r="I155" s="92"/>
      <c r="J155" s="92"/>
      <c r="K155" s="92"/>
    </row>
    <row r="156" ht="13" customHeight="1">
      <c r="A156" t="s" s="93">
        <v>38</v>
      </c>
      <c r="B156" s="30">
        <v>0</v>
      </c>
      <c r="C156" s="95">
        <v>-650</v>
      </c>
      <c r="D156" s="94">
        <f>C156*B156</f>
        <v>0</v>
      </c>
      <c r="E156" s="96"/>
      <c r="F156" s="97"/>
      <c r="G156" s="92"/>
      <c r="H156" s="92"/>
      <c r="I156" s="92"/>
      <c r="J156" s="92"/>
      <c r="K156" s="92"/>
    </row>
    <row r="157" ht="14" customHeight="1">
      <c r="A157" s="98"/>
      <c r="B157" s="99"/>
      <c r="C157" s="100"/>
      <c r="D157" t="s" s="101">
        <v>28</v>
      </c>
      <c r="E157" s="102">
        <f>SUM(D148:D156)</f>
        <v>0</v>
      </c>
      <c r="F157" s="114"/>
      <c r="G157" s="79"/>
      <c r="H157" s="80"/>
      <c r="I157" s="80"/>
      <c r="J157" s="80"/>
      <c r="K157" s="80"/>
    </row>
    <row r="158" ht="18" customHeight="1">
      <c r="A158" t="s" s="110">
        <v>98</v>
      </c>
      <c r="B158" s="105"/>
      <c r="C158" t="s" s="106">
        <v>30</v>
      </c>
      <c r="D158" s="107">
        <v>650</v>
      </c>
      <c r="E158" s="108"/>
      <c r="F158" s="85"/>
      <c r="G158" s="19"/>
      <c r="H158" s="19"/>
      <c r="I158" s="19"/>
      <c r="J158" s="19"/>
      <c r="K158" s="19"/>
    </row>
    <row r="159" ht="13" customHeight="1">
      <c r="A159" t="s" s="93">
        <v>31</v>
      </c>
      <c r="B159" s="30">
        <v>0</v>
      </c>
      <c r="C159" s="30">
        <v>50</v>
      </c>
      <c r="D159" s="94">
        <f>B159*C159</f>
        <v>0</v>
      </c>
      <c r="E159" s="90"/>
      <c r="F159" s="91"/>
      <c r="G159" s="92"/>
      <c r="H159" s="92"/>
      <c r="I159" s="92"/>
      <c r="J159" s="92"/>
      <c r="K159" s="92"/>
    </row>
    <row r="160" ht="13" customHeight="1">
      <c r="A160" t="s" s="93">
        <v>32</v>
      </c>
      <c r="B160" s="30">
        <v>0</v>
      </c>
      <c r="C160" s="30">
        <v>50</v>
      </c>
      <c r="D160" s="94">
        <f>B160*C160</f>
        <v>0</v>
      </c>
      <c r="E160" s="90"/>
      <c r="F160" s="91"/>
      <c r="G160" s="92"/>
      <c r="H160" s="92"/>
      <c r="I160" s="92"/>
      <c r="J160" s="92"/>
      <c r="K160" s="92"/>
    </row>
    <row r="161" ht="13" customHeight="1">
      <c r="A161" t="s" s="93">
        <v>33</v>
      </c>
      <c r="B161" s="30">
        <v>0</v>
      </c>
      <c r="C161" s="30">
        <v>-50</v>
      </c>
      <c r="D161" s="94">
        <f>B161*C161</f>
        <v>0</v>
      </c>
      <c r="E161" s="90"/>
      <c r="F161" s="91"/>
      <c r="G161" s="92"/>
      <c r="H161" s="92"/>
      <c r="I161" s="92"/>
      <c r="J161" s="92"/>
      <c r="K161" s="92"/>
    </row>
    <row r="162" ht="13" customHeight="1">
      <c r="A162" t="s" s="93">
        <v>99</v>
      </c>
      <c r="B162" s="30">
        <v>0</v>
      </c>
      <c r="C162" s="30">
        <v>90</v>
      </c>
      <c r="D162" s="94">
        <f>C162*B162</f>
        <v>0</v>
      </c>
      <c r="E162" s="90"/>
      <c r="F162" s="91"/>
      <c r="G162" s="92"/>
      <c r="H162" s="92"/>
      <c r="I162" s="92"/>
      <c r="J162" s="92"/>
      <c r="K162" s="92"/>
    </row>
    <row r="163" ht="13" customHeight="1">
      <c r="A163" t="s" s="93">
        <v>100</v>
      </c>
      <c r="B163" s="30">
        <v>0</v>
      </c>
      <c r="C163" s="30">
        <v>135</v>
      </c>
      <c r="D163" s="94">
        <f>C163*B163</f>
        <v>0</v>
      </c>
      <c r="E163" s="90"/>
      <c r="F163" s="91"/>
      <c r="G163" s="92"/>
      <c r="H163" s="92"/>
      <c r="I163" s="92"/>
      <c r="J163" s="92"/>
      <c r="K163" s="92"/>
    </row>
    <row r="164" ht="13" customHeight="1">
      <c r="A164" t="s" s="93">
        <v>101</v>
      </c>
      <c r="B164" s="30">
        <v>0</v>
      </c>
      <c r="C164" s="30">
        <v>175</v>
      </c>
      <c r="D164" s="94">
        <f>B164*C164</f>
        <v>0</v>
      </c>
      <c r="E164" s="90"/>
      <c r="F164" s="91"/>
      <c r="G164" s="92"/>
      <c r="H164" s="92"/>
      <c r="I164" s="92"/>
      <c r="J164" s="92"/>
      <c r="K164" s="92"/>
    </row>
    <row r="165" ht="13" customHeight="1">
      <c r="A165" t="s" s="93">
        <v>38</v>
      </c>
      <c r="B165" s="30">
        <v>0</v>
      </c>
      <c r="C165" s="95">
        <v>-650</v>
      </c>
      <c r="D165" s="94">
        <f>C165*B165</f>
        <v>0</v>
      </c>
      <c r="E165" s="96"/>
      <c r="F165" s="97"/>
      <c r="G165" s="92"/>
      <c r="H165" s="92"/>
      <c r="I165" s="92"/>
      <c r="J165" s="92"/>
      <c r="K165" s="92"/>
    </row>
    <row r="166" ht="14" customHeight="1">
      <c r="A166" s="98"/>
      <c r="B166" s="99"/>
      <c r="C166" s="100"/>
      <c r="D166" t="s" s="101">
        <v>28</v>
      </c>
      <c r="E166" s="102">
        <f>SUM(D159:D165)</f>
        <v>0</v>
      </c>
      <c r="F166" s="114"/>
      <c r="G166" s="118"/>
      <c r="H166" s="92"/>
      <c r="I166" s="92"/>
      <c r="J166" s="92"/>
      <c r="K166" s="92"/>
    </row>
    <row r="167" ht="18" customHeight="1">
      <c r="A167" t="s" s="110">
        <v>102</v>
      </c>
      <c r="B167" s="105"/>
      <c r="C167" t="s" s="106">
        <v>30</v>
      </c>
      <c r="D167" s="107">
        <v>450</v>
      </c>
      <c r="E167" s="108"/>
      <c r="F167" s="85"/>
      <c r="G167" s="92"/>
      <c r="H167" s="92"/>
      <c r="I167" s="92"/>
      <c r="J167" s="92"/>
      <c r="K167" s="92"/>
    </row>
    <row r="168" ht="13" customHeight="1">
      <c r="A168" t="s" s="93">
        <v>31</v>
      </c>
      <c r="B168" s="30">
        <v>0</v>
      </c>
      <c r="C168" s="30">
        <v>50</v>
      </c>
      <c r="D168" s="94">
        <f>B168*C168</f>
        <v>0</v>
      </c>
      <c r="E168" s="90"/>
      <c r="F168" s="91"/>
      <c r="G168" s="92"/>
      <c r="H168" s="92"/>
      <c r="I168" s="92"/>
      <c r="J168" s="92"/>
      <c r="K168" s="92"/>
    </row>
    <row r="169" ht="13" customHeight="1">
      <c r="A169" t="s" s="93">
        <v>32</v>
      </c>
      <c r="B169" s="30">
        <v>0</v>
      </c>
      <c r="C169" s="30">
        <v>50</v>
      </c>
      <c r="D169" s="94">
        <f>B169*C169</f>
        <v>0</v>
      </c>
      <c r="E169" s="90"/>
      <c r="F169" s="91"/>
      <c r="G169" s="92"/>
      <c r="H169" s="92"/>
      <c r="I169" s="92"/>
      <c r="J169" s="92"/>
      <c r="K169" s="92"/>
    </row>
    <row r="170" ht="13" customHeight="1">
      <c r="A170" t="s" s="93">
        <v>33</v>
      </c>
      <c r="B170" s="30">
        <v>0</v>
      </c>
      <c r="C170" s="30">
        <v>-50</v>
      </c>
      <c r="D170" s="94">
        <f>B170*C170</f>
        <v>0</v>
      </c>
      <c r="E170" s="90"/>
      <c r="F170" s="91"/>
      <c r="G170" s="92"/>
      <c r="H170" s="92"/>
      <c r="I170" s="92"/>
      <c r="J170" s="92"/>
      <c r="K170" s="92"/>
    </row>
    <row r="171" ht="13" customHeight="1">
      <c r="A171" t="s" s="93">
        <v>103</v>
      </c>
      <c r="B171" s="30">
        <v>0</v>
      </c>
      <c r="C171" s="30">
        <v>100</v>
      </c>
      <c r="D171" s="94">
        <f>C171*B171</f>
        <v>0</v>
      </c>
      <c r="E171" s="90"/>
      <c r="F171" s="91"/>
      <c r="G171" s="92"/>
      <c r="H171" s="92"/>
      <c r="I171" s="92"/>
      <c r="J171" s="92"/>
      <c r="K171" s="92"/>
    </row>
    <row r="172" ht="13" customHeight="1">
      <c r="A172" t="s" s="93">
        <v>104</v>
      </c>
      <c r="B172" s="30">
        <v>0</v>
      </c>
      <c r="C172" s="30">
        <v>100</v>
      </c>
      <c r="D172" s="94">
        <f>C172*B172</f>
        <v>0</v>
      </c>
      <c r="E172" s="90"/>
      <c r="F172" s="91"/>
      <c r="G172" s="92"/>
      <c r="H172" s="92"/>
      <c r="I172" s="92"/>
      <c r="J172" s="92"/>
      <c r="K172" s="92"/>
    </row>
    <row r="173" ht="13" customHeight="1">
      <c r="A173" t="s" s="93">
        <v>38</v>
      </c>
      <c r="B173" s="30">
        <v>0</v>
      </c>
      <c r="C173" s="95">
        <v>-450</v>
      </c>
      <c r="D173" s="94">
        <f>C173*B173</f>
        <v>0</v>
      </c>
      <c r="E173" s="96"/>
      <c r="F173" s="97"/>
      <c r="G173" s="92"/>
      <c r="H173" s="92"/>
      <c r="I173" s="92"/>
      <c r="J173" s="92"/>
      <c r="K173" s="92"/>
    </row>
    <row r="174" ht="14" customHeight="1">
      <c r="A174" s="98"/>
      <c r="B174" s="99"/>
      <c r="C174" s="100"/>
      <c r="D174" t="s" s="101">
        <v>28</v>
      </c>
      <c r="E174" s="102">
        <f>SUM(D168:D173)</f>
        <v>0</v>
      </c>
      <c r="F174" s="114"/>
      <c r="G174" s="118"/>
      <c r="H174" s="92"/>
      <c r="I174" s="92"/>
      <c r="J174" s="92"/>
      <c r="K174" s="92"/>
    </row>
    <row r="175" ht="18" customHeight="1">
      <c r="A175" t="s" s="110">
        <v>105</v>
      </c>
      <c r="B175" s="105"/>
      <c r="C175" t="s" s="106">
        <v>30</v>
      </c>
      <c r="D175" s="107">
        <v>350</v>
      </c>
      <c r="E175" s="108"/>
      <c r="F175" s="85"/>
      <c r="G175" s="92"/>
      <c r="H175" s="92"/>
      <c r="I175" s="92"/>
      <c r="J175" s="92"/>
      <c r="K175" s="92"/>
    </row>
    <row r="176" ht="13" customHeight="1">
      <c r="A176" t="s" s="93">
        <v>31</v>
      </c>
      <c r="B176" s="30">
        <v>0</v>
      </c>
      <c r="C176" s="30">
        <v>50</v>
      </c>
      <c r="D176" s="94">
        <f>B176*C176</f>
        <v>0</v>
      </c>
      <c r="E176" s="90"/>
      <c r="F176" s="91"/>
      <c r="G176" s="92"/>
      <c r="H176" s="92"/>
      <c r="I176" s="92"/>
      <c r="J176" s="92"/>
      <c r="K176" s="92"/>
    </row>
    <row r="177" ht="13" customHeight="1">
      <c r="A177" t="s" s="93">
        <v>32</v>
      </c>
      <c r="B177" s="30">
        <v>0</v>
      </c>
      <c r="C177" s="30">
        <v>50</v>
      </c>
      <c r="D177" s="94">
        <f>B177*C177</f>
        <v>0</v>
      </c>
      <c r="E177" s="90"/>
      <c r="F177" s="91"/>
      <c r="G177" s="92"/>
      <c r="H177" s="92"/>
      <c r="I177" s="92"/>
      <c r="J177" s="92"/>
      <c r="K177" s="92"/>
    </row>
    <row r="178" ht="13" customHeight="1">
      <c r="A178" t="s" s="93">
        <v>33</v>
      </c>
      <c r="B178" s="30">
        <v>0</v>
      </c>
      <c r="C178" s="30">
        <v>-50</v>
      </c>
      <c r="D178" s="94">
        <f>B178*C178</f>
        <v>0</v>
      </c>
      <c r="E178" s="90"/>
      <c r="F178" s="91"/>
      <c r="G178" s="92"/>
      <c r="H178" s="92"/>
      <c r="I178" s="92"/>
      <c r="J178" s="92"/>
      <c r="K178" s="92"/>
    </row>
    <row r="179" ht="13" customHeight="1">
      <c r="A179" t="s" s="93">
        <v>106</v>
      </c>
      <c r="B179" s="30">
        <v>0</v>
      </c>
      <c r="C179" s="30">
        <v>100</v>
      </c>
      <c r="D179" s="94">
        <f>C179*B179</f>
        <v>0</v>
      </c>
      <c r="E179" s="90"/>
      <c r="F179" s="91"/>
      <c r="G179" s="92"/>
      <c r="H179" s="92"/>
      <c r="I179" s="92"/>
      <c r="J179" s="92"/>
      <c r="K179" s="92"/>
    </row>
    <row r="180" ht="13" customHeight="1">
      <c r="A180" t="s" s="93">
        <v>38</v>
      </c>
      <c r="B180" s="30">
        <v>0</v>
      </c>
      <c r="C180" s="95">
        <v>-350</v>
      </c>
      <c r="D180" s="94">
        <f>C180*B180</f>
        <v>0</v>
      </c>
      <c r="E180" s="96"/>
      <c r="F180" s="97"/>
      <c r="G180" s="92"/>
      <c r="H180" s="92"/>
      <c r="I180" s="92"/>
      <c r="J180" s="92"/>
      <c r="K180" s="92"/>
    </row>
    <row r="181" ht="14" customHeight="1">
      <c r="A181" s="98"/>
      <c r="B181" s="99"/>
      <c r="C181" s="100"/>
      <c r="D181" t="s" s="101">
        <v>28</v>
      </c>
      <c r="E181" s="102">
        <f>SUM(D176:D180)</f>
        <v>0</v>
      </c>
      <c r="F181" s="114"/>
      <c r="G181" s="118"/>
      <c r="H181" s="92"/>
      <c r="I181" s="92"/>
      <c r="J181" s="92"/>
      <c r="K181" s="92"/>
    </row>
    <row r="182" ht="18" customHeight="1">
      <c r="A182" t="s" s="110">
        <v>107</v>
      </c>
      <c r="B182" s="105"/>
      <c r="C182" t="s" s="106">
        <v>30</v>
      </c>
      <c r="D182" s="107">
        <v>350</v>
      </c>
      <c r="E182" s="108"/>
      <c r="F182" s="85"/>
      <c r="G182" s="92"/>
      <c r="H182" s="92"/>
      <c r="I182" s="92"/>
      <c r="J182" s="92"/>
      <c r="K182" s="92"/>
    </row>
    <row r="183" ht="13" customHeight="1">
      <c r="A183" t="s" s="93">
        <v>31</v>
      </c>
      <c r="B183" s="30">
        <v>0</v>
      </c>
      <c r="C183" s="30">
        <v>50</v>
      </c>
      <c r="D183" s="94">
        <f>B183*C183</f>
        <v>0</v>
      </c>
      <c r="E183" s="90"/>
      <c r="F183" s="91"/>
      <c r="G183" s="92"/>
      <c r="H183" s="92"/>
      <c r="I183" s="92"/>
      <c r="J183" s="92"/>
      <c r="K183" s="92"/>
    </row>
    <row r="184" ht="13" customHeight="1">
      <c r="A184" t="s" s="93">
        <v>32</v>
      </c>
      <c r="B184" s="30">
        <v>0</v>
      </c>
      <c r="C184" s="30">
        <v>50</v>
      </c>
      <c r="D184" s="94">
        <f>B184*C184</f>
        <v>0</v>
      </c>
      <c r="E184" s="90"/>
      <c r="F184" s="91"/>
      <c r="G184" s="92"/>
      <c r="H184" s="92"/>
      <c r="I184" s="92"/>
      <c r="J184" s="92"/>
      <c r="K184" s="92"/>
    </row>
    <row r="185" ht="13" customHeight="1">
      <c r="A185" t="s" s="93">
        <v>33</v>
      </c>
      <c r="B185" s="30">
        <v>0</v>
      </c>
      <c r="C185" s="30">
        <v>-50</v>
      </c>
      <c r="D185" s="94">
        <f>B185*C185</f>
        <v>0</v>
      </c>
      <c r="E185" s="90"/>
      <c r="F185" s="91"/>
      <c r="G185" s="92"/>
      <c r="H185" s="92"/>
      <c r="I185" s="92"/>
      <c r="J185" s="92"/>
      <c r="K185" s="92"/>
    </row>
    <row r="186" ht="13" customHeight="1">
      <c r="A186" t="s" s="93">
        <v>106</v>
      </c>
      <c r="B186" s="30">
        <v>0</v>
      </c>
      <c r="C186" s="30">
        <v>100</v>
      </c>
      <c r="D186" s="94">
        <f>C186*B186</f>
        <v>0</v>
      </c>
      <c r="E186" s="90"/>
      <c r="F186" s="91"/>
      <c r="G186" s="92"/>
      <c r="H186" s="92"/>
      <c r="I186" s="92"/>
      <c r="J186" s="92"/>
      <c r="K186" s="92"/>
    </row>
    <row r="187" ht="13" customHeight="1">
      <c r="A187" t="s" s="93">
        <v>38</v>
      </c>
      <c r="B187" s="30">
        <v>0</v>
      </c>
      <c r="C187" s="95">
        <v>-350</v>
      </c>
      <c r="D187" s="94">
        <f>C187*B187</f>
        <v>0</v>
      </c>
      <c r="E187" s="96"/>
      <c r="F187" s="97"/>
      <c r="G187" s="92"/>
      <c r="H187" s="92"/>
      <c r="I187" s="92"/>
      <c r="J187" s="92"/>
      <c r="K187" s="92"/>
    </row>
    <row r="188" ht="14" customHeight="1">
      <c r="A188" s="98"/>
      <c r="B188" s="99"/>
      <c r="C188" s="100"/>
      <c r="D188" t="s" s="101">
        <v>28</v>
      </c>
      <c r="E188" s="102">
        <f>SUM(D183:D187)</f>
        <v>0</v>
      </c>
      <c r="F188" s="114"/>
      <c r="G188" s="118"/>
      <c r="H188" s="92"/>
      <c r="I188" s="92"/>
      <c r="J188" s="92"/>
      <c r="K188" s="92"/>
    </row>
    <row r="189" ht="18" customHeight="1">
      <c r="A189" t="s" s="119">
        <v>108</v>
      </c>
      <c r="B189" s="105"/>
      <c r="C189" t="s" s="106">
        <v>30</v>
      </c>
      <c r="D189" s="107">
        <v>250</v>
      </c>
      <c r="E189" s="108"/>
      <c r="F189" s="85"/>
      <c r="G189" s="92"/>
      <c r="H189" s="92"/>
      <c r="I189" s="92"/>
      <c r="J189" s="92"/>
      <c r="K189" s="92"/>
    </row>
    <row r="190" ht="13" customHeight="1">
      <c r="A190" t="s" s="93">
        <v>31</v>
      </c>
      <c r="B190" s="30">
        <v>0</v>
      </c>
      <c r="C190" s="30">
        <v>50</v>
      </c>
      <c r="D190" s="94">
        <f>B190*C190</f>
        <v>0</v>
      </c>
      <c r="E190" s="90"/>
      <c r="F190" s="91"/>
      <c r="G190" s="92"/>
      <c r="H190" s="92"/>
      <c r="I190" s="92"/>
      <c r="J190" s="92"/>
      <c r="K190" s="92"/>
    </row>
    <row r="191" ht="13" customHeight="1">
      <c r="A191" t="s" s="93">
        <v>32</v>
      </c>
      <c r="B191" s="30">
        <v>0</v>
      </c>
      <c r="C191" s="30">
        <v>50</v>
      </c>
      <c r="D191" s="94">
        <f>B191*C191</f>
        <v>0</v>
      </c>
      <c r="E191" s="90"/>
      <c r="F191" s="91"/>
      <c r="G191" s="92"/>
      <c r="H191" s="92"/>
      <c r="I191" s="92"/>
      <c r="J191" s="92"/>
      <c r="K191" s="92"/>
    </row>
    <row r="192" ht="13" customHeight="1">
      <c r="A192" t="s" s="93">
        <v>33</v>
      </c>
      <c r="B192" s="30">
        <v>0</v>
      </c>
      <c r="C192" s="30">
        <v>-50</v>
      </c>
      <c r="D192" s="94">
        <f>B192*C192</f>
        <v>0</v>
      </c>
      <c r="E192" s="90"/>
      <c r="F192" s="91"/>
      <c r="G192" s="92"/>
      <c r="H192" s="92"/>
      <c r="I192" s="92"/>
      <c r="J192" s="92"/>
      <c r="K192" s="92"/>
    </row>
    <row r="193" ht="13" customHeight="1">
      <c r="A193" t="s" s="93">
        <v>38</v>
      </c>
      <c r="B193" s="30">
        <v>0</v>
      </c>
      <c r="C193" s="95">
        <v>-250</v>
      </c>
      <c r="D193" s="94">
        <f>C193*B193</f>
        <v>0</v>
      </c>
      <c r="E193" s="96"/>
      <c r="F193" s="97"/>
      <c r="G193" s="92"/>
      <c r="H193" s="92"/>
      <c r="I193" s="92"/>
      <c r="J193" s="92"/>
      <c r="K193" s="92"/>
    </row>
    <row r="194" ht="14" customHeight="1">
      <c r="A194" s="98"/>
      <c r="B194" s="99"/>
      <c r="C194" s="100"/>
      <c r="D194" t="s" s="101">
        <v>28</v>
      </c>
      <c r="E194" s="102">
        <f>SUM(D190:D193)</f>
        <v>0</v>
      </c>
      <c r="F194" s="114"/>
      <c r="G194" s="118"/>
      <c r="H194" s="92"/>
      <c r="I194" s="92"/>
      <c r="J194" s="92"/>
      <c r="K194" s="92"/>
    </row>
    <row r="195" ht="18" customHeight="1">
      <c r="A195" t="s" s="120">
        <v>109</v>
      </c>
      <c r="B195" s="121"/>
      <c r="C195" t="s" s="122">
        <v>30</v>
      </c>
      <c r="D195" s="123">
        <v>100</v>
      </c>
      <c r="E195" s="108"/>
      <c r="F195" s="85"/>
      <c r="G195" s="92"/>
      <c r="H195" s="92"/>
      <c r="I195" s="92"/>
      <c r="J195" s="92"/>
      <c r="K195" s="92"/>
    </row>
    <row r="196" ht="13" customHeight="1">
      <c r="A196" t="s" s="93">
        <v>110</v>
      </c>
      <c r="B196" s="30">
        <v>0</v>
      </c>
      <c r="C196" s="30">
        <v>100</v>
      </c>
      <c r="D196" s="124">
        <f>C196*B196</f>
        <v>0</v>
      </c>
      <c r="E196" s="96"/>
      <c r="F196" s="97"/>
      <c r="G196" s="92"/>
      <c r="H196" s="92"/>
      <c r="I196" s="92"/>
      <c r="J196" s="92"/>
      <c r="K196" s="92"/>
    </row>
    <row r="197" ht="14" customHeight="1">
      <c r="A197" s="98"/>
      <c r="B197" s="99"/>
      <c r="C197" s="100"/>
      <c r="D197" t="s" s="101">
        <v>28</v>
      </c>
      <c r="E197" s="102">
        <f>SUM(D196)</f>
        <v>0</v>
      </c>
      <c r="F197" s="114"/>
      <c r="G197" s="118"/>
      <c r="H197" s="92"/>
      <c r="I197" s="92"/>
      <c r="J197" s="92"/>
      <c r="K197" s="92"/>
    </row>
    <row r="198" ht="18" customHeight="1">
      <c r="A198" t="s" s="120">
        <v>111</v>
      </c>
      <c r="B198" s="121"/>
      <c r="C198" t="s" s="122">
        <v>30</v>
      </c>
      <c r="D198" s="123">
        <v>150</v>
      </c>
      <c r="E198" s="108"/>
      <c r="F198" s="85"/>
      <c r="G198" s="92"/>
      <c r="H198" s="92"/>
      <c r="I198" s="92"/>
      <c r="J198" s="92"/>
      <c r="K198" s="92"/>
    </row>
    <row r="199" ht="13" customHeight="1">
      <c r="A199" t="s" s="93">
        <v>110</v>
      </c>
      <c r="B199" s="30">
        <v>0</v>
      </c>
      <c r="C199" s="30">
        <v>150</v>
      </c>
      <c r="D199" s="124">
        <f>C199*B199</f>
        <v>0</v>
      </c>
      <c r="E199" s="96"/>
      <c r="F199" s="97"/>
      <c r="G199" s="92"/>
      <c r="H199" s="92"/>
      <c r="I199" s="92"/>
      <c r="J199" s="92"/>
      <c r="K199" s="92"/>
    </row>
    <row r="200" ht="14" customHeight="1">
      <c r="A200" s="98"/>
      <c r="B200" s="99"/>
      <c r="C200" s="100"/>
      <c r="D200" t="s" s="101">
        <v>28</v>
      </c>
      <c r="E200" s="102">
        <f>SUM(D199)</f>
        <v>0</v>
      </c>
      <c r="F200" s="114"/>
      <c r="G200" s="118"/>
      <c r="H200" s="92"/>
      <c r="I200" s="92"/>
      <c r="J200" s="92"/>
      <c r="K200" s="92"/>
    </row>
    <row r="201" ht="18" customHeight="1">
      <c r="A201" t="s" s="120">
        <v>112</v>
      </c>
      <c r="B201" s="121"/>
      <c r="C201" t="s" s="122">
        <v>30</v>
      </c>
      <c r="D201" s="123">
        <v>150</v>
      </c>
      <c r="E201" s="108"/>
      <c r="F201" s="85"/>
      <c r="G201" s="92"/>
      <c r="H201" s="92"/>
      <c r="I201" s="92"/>
      <c r="J201" s="92"/>
      <c r="K201" s="92"/>
    </row>
    <row r="202" ht="14" customHeight="1">
      <c r="A202" t="s" s="93">
        <v>110</v>
      </c>
      <c r="B202" s="30">
        <v>0</v>
      </c>
      <c r="C202" s="125">
        <v>150</v>
      </c>
      <c r="D202" s="126">
        <f>C202*B202</f>
        <v>0</v>
      </c>
      <c r="E202" s="96"/>
      <c r="F202" s="97"/>
      <c r="G202" s="92"/>
      <c r="H202" s="92"/>
      <c r="I202" s="92"/>
      <c r="J202" s="92"/>
      <c r="K202" s="92"/>
    </row>
    <row r="203" ht="14" customHeight="1">
      <c r="A203" s="98"/>
      <c r="B203" s="99"/>
      <c r="C203" s="100"/>
      <c r="D203" t="s" s="101">
        <v>28</v>
      </c>
      <c r="E203" s="102">
        <f>SUM(D202)</f>
        <v>0</v>
      </c>
      <c r="F203" s="114"/>
      <c r="G203" s="118"/>
      <c r="H203" s="92"/>
      <c r="I203" s="92"/>
      <c r="J203" s="92"/>
      <c r="K203" s="92"/>
    </row>
    <row r="204" ht="18" customHeight="1">
      <c r="A204" t="s" s="120">
        <v>113</v>
      </c>
      <c r="B204" s="121"/>
      <c r="C204" t="s" s="122">
        <v>30</v>
      </c>
      <c r="D204" s="123">
        <v>150</v>
      </c>
      <c r="E204" s="108"/>
      <c r="F204" s="85"/>
      <c r="G204" s="92"/>
      <c r="H204" s="92"/>
      <c r="I204" s="92"/>
      <c r="J204" s="92"/>
      <c r="K204" s="92"/>
    </row>
    <row r="205" ht="14" customHeight="1">
      <c r="A205" t="s" s="93">
        <v>110</v>
      </c>
      <c r="B205" s="30">
        <v>0</v>
      </c>
      <c r="C205" s="125">
        <v>150</v>
      </c>
      <c r="D205" s="126">
        <f>C205*B205</f>
        <v>0</v>
      </c>
      <c r="E205" s="96"/>
      <c r="F205" s="97"/>
      <c r="G205" s="92"/>
      <c r="H205" s="92"/>
      <c r="I205" s="92"/>
      <c r="J205" s="92"/>
      <c r="K205" s="92"/>
    </row>
    <row r="206" ht="14" customHeight="1">
      <c r="A206" s="98"/>
      <c r="B206" s="99"/>
      <c r="C206" s="100"/>
      <c r="D206" t="s" s="101">
        <v>28</v>
      </c>
      <c r="E206" s="102">
        <f>SUM(D205)</f>
        <v>0</v>
      </c>
      <c r="F206" s="114"/>
      <c r="G206" s="118"/>
      <c r="H206" s="92"/>
      <c r="I206" s="92"/>
      <c r="J206" s="92"/>
      <c r="K206" s="92"/>
    </row>
    <row r="207" ht="18" customHeight="1">
      <c r="A207" t="s" s="120">
        <v>114</v>
      </c>
      <c r="B207" s="121"/>
      <c r="C207" t="s" s="122">
        <v>30</v>
      </c>
      <c r="D207" s="123">
        <v>150</v>
      </c>
      <c r="E207" s="108"/>
      <c r="F207" s="85"/>
      <c r="G207" s="92"/>
      <c r="H207" s="92"/>
      <c r="I207" s="92"/>
      <c r="J207" s="92"/>
      <c r="K207" s="92"/>
    </row>
    <row r="208" ht="13" customHeight="1">
      <c r="A208" t="s" s="93">
        <v>110</v>
      </c>
      <c r="B208" s="30">
        <v>0</v>
      </c>
      <c r="C208" s="30">
        <v>150</v>
      </c>
      <c r="D208" s="124">
        <f>C208*B208</f>
        <v>0</v>
      </c>
      <c r="E208" s="96"/>
      <c r="F208" s="97"/>
      <c r="G208" s="92"/>
      <c r="H208" s="92"/>
      <c r="I208" s="92"/>
      <c r="J208" s="92"/>
      <c r="K208" s="92"/>
    </row>
    <row r="209" ht="14" customHeight="1">
      <c r="A209" s="98"/>
      <c r="B209" s="99"/>
      <c r="C209" s="100"/>
      <c r="D209" t="s" s="101">
        <v>28</v>
      </c>
      <c r="E209" s="102">
        <f>SUM(D208)</f>
        <v>0</v>
      </c>
      <c r="F209" s="114"/>
      <c r="G209" s="118"/>
      <c r="H209" s="92"/>
      <c r="I209" s="92"/>
      <c r="J209" s="92"/>
      <c r="K209" s="92"/>
    </row>
    <row r="210" ht="18" customHeight="1">
      <c r="A210" t="s" s="120">
        <v>115</v>
      </c>
      <c r="B210" s="121"/>
      <c r="C210" t="s" s="122">
        <v>30</v>
      </c>
      <c r="D210" s="123">
        <v>150</v>
      </c>
      <c r="E210" s="108"/>
      <c r="F210" s="85"/>
      <c r="G210" s="92"/>
      <c r="H210" s="92"/>
      <c r="I210" s="92"/>
      <c r="J210" s="92"/>
      <c r="K210" s="92"/>
    </row>
    <row r="211" ht="13" customHeight="1">
      <c r="A211" t="s" s="93">
        <v>110</v>
      </c>
      <c r="B211" s="30">
        <v>0</v>
      </c>
      <c r="C211" s="30">
        <v>150</v>
      </c>
      <c r="D211" s="124">
        <f>C211*B211</f>
        <v>0</v>
      </c>
      <c r="E211" s="96"/>
      <c r="F211" s="97"/>
      <c r="G211" s="92"/>
      <c r="H211" s="92"/>
      <c r="I211" s="92"/>
      <c r="J211" s="92"/>
      <c r="K211" s="92"/>
    </row>
    <row r="212" ht="14" customHeight="1">
      <c r="A212" s="98"/>
      <c r="B212" s="99"/>
      <c r="C212" s="100"/>
      <c r="D212" t="s" s="101">
        <v>28</v>
      </c>
      <c r="E212" s="102">
        <f>SUM(D211)</f>
        <v>0</v>
      </c>
      <c r="F212" s="114"/>
      <c r="G212" s="118"/>
      <c r="H212" s="92"/>
      <c r="I212" s="92"/>
      <c r="J212" s="92"/>
      <c r="K212" s="92"/>
    </row>
    <row r="213" ht="18" customHeight="1">
      <c r="A213" t="s" s="120">
        <v>116</v>
      </c>
      <c r="B213" s="121"/>
      <c r="C213" t="s" s="122">
        <v>30</v>
      </c>
      <c r="D213" s="123">
        <v>100</v>
      </c>
      <c r="E213" s="108"/>
      <c r="F213" s="85"/>
      <c r="G213" s="92"/>
      <c r="H213" s="92"/>
      <c r="I213" s="92"/>
      <c r="J213" s="92"/>
      <c r="K213" s="92"/>
    </row>
    <row r="214" ht="13" customHeight="1">
      <c r="A214" t="s" s="93">
        <v>110</v>
      </c>
      <c r="B214" s="30">
        <v>0</v>
      </c>
      <c r="C214" s="30">
        <v>100</v>
      </c>
      <c r="D214" s="124">
        <f>C214*B214</f>
        <v>0</v>
      </c>
      <c r="E214" s="96"/>
      <c r="F214" s="97"/>
      <c r="G214" s="92"/>
      <c r="H214" s="92"/>
      <c r="I214" s="92"/>
      <c r="J214" s="92"/>
      <c r="K214" s="92"/>
    </row>
    <row r="215" ht="14" customHeight="1">
      <c r="A215" s="98"/>
      <c r="B215" s="99"/>
      <c r="C215" s="100"/>
      <c r="D215" t="s" s="101">
        <v>28</v>
      </c>
      <c r="E215" s="102">
        <f>SUM(D214)</f>
        <v>0</v>
      </c>
      <c r="F215" s="114"/>
      <c r="G215" s="118"/>
      <c r="H215" s="92"/>
      <c r="I215" s="92"/>
      <c r="J215" s="92"/>
      <c r="K215" s="92"/>
    </row>
    <row r="216" ht="18" customHeight="1">
      <c r="A216" t="s" s="120">
        <v>117</v>
      </c>
      <c r="B216" s="121"/>
      <c r="C216" t="s" s="122">
        <v>30</v>
      </c>
      <c r="D216" s="123">
        <v>100</v>
      </c>
      <c r="E216" s="108"/>
      <c r="F216" s="85"/>
      <c r="G216" s="92"/>
      <c r="H216" s="92"/>
      <c r="I216" s="92"/>
      <c r="J216" s="92"/>
      <c r="K216" s="92"/>
    </row>
    <row r="217" ht="13" customHeight="1">
      <c r="A217" t="s" s="93">
        <v>110</v>
      </c>
      <c r="B217" s="30">
        <v>0</v>
      </c>
      <c r="C217" s="30">
        <v>100</v>
      </c>
      <c r="D217" s="124">
        <f>C217*B217</f>
        <v>0</v>
      </c>
      <c r="E217" s="96"/>
      <c r="F217" s="97"/>
      <c r="G217" s="92"/>
      <c r="H217" s="92"/>
      <c r="I217" s="92"/>
      <c r="J217" s="92"/>
      <c r="K217" s="92"/>
    </row>
    <row r="218" ht="14" customHeight="1">
      <c r="A218" s="98"/>
      <c r="B218" s="99"/>
      <c r="C218" s="100"/>
      <c r="D218" t="s" s="101">
        <v>28</v>
      </c>
      <c r="E218" s="102">
        <f>SUM(D217)</f>
        <v>0</v>
      </c>
      <c r="F218" s="114"/>
      <c r="G218" s="118"/>
      <c r="H218" s="92"/>
      <c r="I218" s="92"/>
      <c r="J218" s="92"/>
      <c r="K218" s="92"/>
    </row>
    <row r="219" ht="18" customHeight="1">
      <c r="A219" t="s" s="120">
        <v>118</v>
      </c>
      <c r="B219" s="121"/>
      <c r="C219" t="s" s="122">
        <v>30</v>
      </c>
      <c r="D219" s="123">
        <v>100</v>
      </c>
      <c r="E219" s="108"/>
      <c r="F219" s="85"/>
      <c r="G219" s="92"/>
      <c r="H219" s="92"/>
      <c r="I219" s="92"/>
      <c r="J219" s="92"/>
      <c r="K219" s="92"/>
    </row>
    <row r="220" ht="13" customHeight="1">
      <c r="A220" t="s" s="93">
        <v>110</v>
      </c>
      <c r="B220" s="30">
        <v>0</v>
      </c>
      <c r="C220" s="30">
        <v>100</v>
      </c>
      <c r="D220" s="124">
        <f>C220*B220</f>
        <v>0</v>
      </c>
      <c r="E220" s="96"/>
      <c r="F220" s="97"/>
      <c r="G220" s="92"/>
      <c r="H220" s="92"/>
      <c r="I220" s="92"/>
      <c r="J220" s="92"/>
      <c r="K220" s="92"/>
    </row>
    <row r="221" ht="14" customHeight="1">
      <c r="A221" s="98"/>
      <c r="B221" s="99"/>
      <c r="C221" s="100"/>
      <c r="D221" t="s" s="101">
        <v>28</v>
      </c>
      <c r="E221" s="102">
        <f>SUM(D220)</f>
        <v>0</v>
      </c>
      <c r="F221" s="114"/>
      <c r="G221" s="118"/>
      <c r="H221" s="92"/>
      <c r="I221" s="92"/>
      <c r="J221" s="92"/>
      <c r="K221" s="92"/>
    </row>
    <row r="222" ht="18" customHeight="1">
      <c r="A222" t="s" s="120">
        <v>119</v>
      </c>
      <c r="B222" s="121"/>
      <c r="C222" t="s" s="122">
        <v>30</v>
      </c>
      <c r="D222" s="123">
        <v>100</v>
      </c>
      <c r="E222" s="108"/>
      <c r="F222" s="85"/>
      <c r="G222" s="92"/>
      <c r="H222" s="92"/>
      <c r="I222" s="92"/>
      <c r="J222" s="92"/>
      <c r="K222" s="92"/>
    </row>
    <row r="223" ht="13" customHeight="1">
      <c r="A223" t="s" s="93">
        <v>110</v>
      </c>
      <c r="B223" s="30">
        <v>0</v>
      </c>
      <c r="C223" s="30">
        <v>100</v>
      </c>
      <c r="D223" s="124">
        <f>C223*B223</f>
        <v>0</v>
      </c>
      <c r="E223" s="96"/>
      <c r="F223" s="97"/>
      <c r="G223" s="92"/>
      <c r="H223" s="92"/>
      <c r="I223" s="92"/>
      <c r="J223" s="92"/>
      <c r="K223" s="92"/>
    </row>
    <row r="224" ht="14" customHeight="1">
      <c r="A224" s="98"/>
      <c r="B224" s="99"/>
      <c r="C224" s="100"/>
      <c r="D224" t="s" s="101">
        <v>28</v>
      </c>
      <c r="E224" s="102">
        <f>SUM(D223)</f>
        <v>0</v>
      </c>
      <c r="F224" s="114"/>
      <c r="G224" s="118"/>
      <c r="H224" s="92"/>
      <c r="I224" s="92"/>
      <c r="J224" s="92"/>
      <c r="K224" s="92"/>
    </row>
    <row r="225" ht="18" customHeight="1">
      <c r="A225" t="s" s="120">
        <v>120</v>
      </c>
      <c r="B225" s="121"/>
      <c r="C225" t="s" s="122">
        <v>30</v>
      </c>
      <c r="D225" s="123">
        <v>150</v>
      </c>
      <c r="E225" s="108"/>
      <c r="F225" s="85"/>
      <c r="G225" s="92"/>
      <c r="H225" s="92"/>
      <c r="I225" s="92"/>
      <c r="J225" s="92"/>
      <c r="K225" s="92"/>
    </row>
    <row r="226" ht="13" customHeight="1">
      <c r="A226" t="s" s="93">
        <v>110</v>
      </c>
      <c r="B226" s="30">
        <v>0</v>
      </c>
      <c r="C226" s="30">
        <v>150</v>
      </c>
      <c r="D226" s="124">
        <f>C226*B226</f>
        <v>0</v>
      </c>
      <c r="E226" s="96"/>
      <c r="F226" s="97"/>
      <c r="G226" s="92"/>
      <c r="H226" s="92"/>
      <c r="I226" s="92"/>
      <c r="J226" s="92"/>
      <c r="K226" s="92"/>
    </row>
    <row r="227" ht="14" customHeight="1">
      <c r="A227" s="98"/>
      <c r="B227" s="99"/>
      <c r="C227" s="100"/>
      <c r="D227" t="s" s="101">
        <v>28</v>
      </c>
      <c r="E227" s="102">
        <f>SUM(D226)</f>
        <v>0</v>
      </c>
      <c r="F227" s="114"/>
      <c r="G227" s="118"/>
      <c r="H227" s="92"/>
      <c r="I227" s="92"/>
      <c r="J227" s="92"/>
      <c r="K227" s="92"/>
    </row>
    <row r="228" ht="18" customHeight="1">
      <c r="A228" t="s" s="120">
        <v>121</v>
      </c>
      <c r="B228" s="121"/>
      <c r="C228" t="s" s="122">
        <v>30</v>
      </c>
      <c r="D228" s="123">
        <v>100</v>
      </c>
      <c r="E228" s="108"/>
      <c r="F228" s="85"/>
      <c r="G228" s="92"/>
      <c r="H228" s="92"/>
      <c r="I228" s="92"/>
      <c r="J228" s="92"/>
      <c r="K228" s="92"/>
    </row>
    <row r="229" ht="13" customHeight="1">
      <c r="A229" t="s" s="93">
        <v>110</v>
      </c>
      <c r="B229" s="30">
        <v>0</v>
      </c>
      <c r="C229" s="30">
        <v>100</v>
      </c>
      <c r="D229" s="124">
        <f>C229*B229</f>
        <v>0</v>
      </c>
      <c r="E229" s="96"/>
      <c r="F229" s="97"/>
      <c r="G229" s="92"/>
      <c r="H229" s="92"/>
      <c r="I229" s="92"/>
      <c r="J229" s="92"/>
      <c r="K229" s="92"/>
    </row>
    <row r="230" ht="14" customHeight="1">
      <c r="A230" s="98"/>
      <c r="B230" s="99"/>
      <c r="C230" s="100"/>
      <c r="D230" t="s" s="101">
        <v>28</v>
      </c>
      <c r="E230" s="102">
        <f>SUM(D229)</f>
        <v>0</v>
      </c>
      <c r="F230" s="114"/>
      <c r="G230" s="118"/>
      <c r="H230" s="92"/>
      <c r="I230" s="92"/>
      <c r="J230" s="92"/>
      <c r="K230" s="92"/>
    </row>
    <row r="231" ht="18" customHeight="1">
      <c r="A231" t="s" s="120">
        <v>122</v>
      </c>
      <c r="B231" s="121"/>
      <c r="C231" t="s" s="122">
        <v>30</v>
      </c>
      <c r="D231" s="123">
        <v>100</v>
      </c>
      <c r="E231" s="108"/>
      <c r="F231" s="85"/>
      <c r="G231" s="92"/>
      <c r="H231" s="92"/>
      <c r="I231" s="92"/>
      <c r="J231" s="92"/>
      <c r="K231" s="92"/>
    </row>
    <row r="232" ht="13" customHeight="1">
      <c r="A232" t="s" s="93">
        <v>110</v>
      </c>
      <c r="B232" s="30">
        <v>0</v>
      </c>
      <c r="C232" s="30">
        <v>100</v>
      </c>
      <c r="D232" s="124">
        <f>C232*B232</f>
        <v>0</v>
      </c>
      <c r="E232" s="96"/>
      <c r="F232" s="97"/>
      <c r="G232" s="92"/>
      <c r="H232" s="92"/>
      <c r="I232" s="92"/>
      <c r="J232" s="92"/>
      <c r="K232" s="92"/>
    </row>
    <row r="233" ht="14" customHeight="1">
      <c r="A233" s="98"/>
      <c r="B233" s="99"/>
      <c r="C233" s="100"/>
      <c r="D233" t="s" s="101">
        <v>28</v>
      </c>
      <c r="E233" s="102">
        <f>SUM(D232)</f>
        <v>0</v>
      </c>
      <c r="F233" s="114"/>
      <c r="G233" s="118"/>
      <c r="H233" s="92"/>
      <c r="I233" s="92"/>
      <c r="J233" s="92"/>
      <c r="K233" s="92"/>
    </row>
    <row r="234" ht="18" customHeight="1">
      <c r="A234" t="s" s="120">
        <v>123</v>
      </c>
      <c r="B234" s="121"/>
      <c r="C234" t="s" s="122">
        <v>30</v>
      </c>
      <c r="D234" s="123">
        <v>100</v>
      </c>
      <c r="E234" s="108"/>
      <c r="F234" s="85"/>
      <c r="G234" s="92"/>
      <c r="H234" s="92"/>
      <c r="I234" s="92"/>
      <c r="J234" s="92"/>
      <c r="K234" s="92"/>
    </row>
    <row r="235" ht="13" customHeight="1">
      <c r="A235" t="s" s="93">
        <v>110</v>
      </c>
      <c r="B235" s="30">
        <v>0</v>
      </c>
      <c r="C235" s="30">
        <v>100</v>
      </c>
      <c r="D235" s="124">
        <f>C235*B235</f>
        <v>0</v>
      </c>
      <c r="E235" s="96"/>
      <c r="F235" s="97"/>
      <c r="G235" s="92"/>
      <c r="H235" s="92"/>
      <c r="I235" s="92"/>
      <c r="J235" s="92"/>
      <c r="K235" s="92"/>
    </row>
    <row r="236" ht="14" customHeight="1">
      <c r="A236" s="98"/>
      <c r="B236" s="99"/>
      <c r="C236" s="100"/>
      <c r="D236" t="s" s="101">
        <v>28</v>
      </c>
      <c r="E236" s="102">
        <f>SUM(D235)</f>
        <v>0</v>
      </c>
      <c r="F236" s="114"/>
      <c r="G236" s="118"/>
      <c r="H236" s="92"/>
      <c r="I236" s="92"/>
      <c r="J236" s="92"/>
      <c r="K236" s="92"/>
    </row>
    <row r="237" ht="18" customHeight="1">
      <c r="A237" t="s" s="120">
        <v>124</v>
      </c>
      <c r="B237" s="121"/>
      <c r="C237" t="s" s="122">
        <v>30</v>
      </c>
      <c r="D237" s="123">
        <v>100</v>
      </c>
      <c r="E237" s="108"/>
      <c r="F237" s="85"/>
      <c r="G237" s="92"/>
      <c r="H237" s="92"/>
      <c r="I237" s="92"/>
      <c r="J237" s="92"/>
      <c r="K237" s="92"/>
    </row>
    <row r="238" ht="13" customHeight="1">
      <c r="A238" t="s" s="93">
        <v>110</v>
      </c>
      <c r="B238" s="30">
        <v>0</v>
      </c>
      <c r="C238" s="30">
        <v>100</v>
      </c>
      <c r="D238" s="124">
        <f>C238*B238</f>
        <v>0</v>
      </c>
      <c r="E238" s="96"/>
      <c r="F238" s="97"/>
      <c r="G238" s="92"/>
      <c r="H238" s="92"/>
      <c r="I238" s="92"/>
      <c r="J238" s="92"/>
      <c r="K238" s="92"/>
    </row>
    <row r="239" ht="14" customHeight="1">
      <c r="A239" s="98"/>
      <c r="B239" s="99"/>
      <c r="C239" s="100"/>
      <c r="D239" t="s" s="101">
        <v>28</v>
      </c>
      <c r="E239" s="102">
        <f>SUM(D238)</f>
        <v>0</v>
      </c>
      <c r="F239" s="114"/>
      <c r="G239" s="118"/>
      <c r="H239" s="92"/>
      <c r="I239" s="92"/>
      <c r="J239" s="92"/>
      <c r="K239" s="92"/>
    </row>
    <row r="240" ht="18" customHeight="1">
      <c r="A240" t="s" s="120">
        <v>125</v>
      </c>
      <c r="B240" s="121"/>
      <c r="C240" t="s" s="122">
        <v>30</v>
      </c>
      <c r="D240" s="123">
        <v>100</v>
      </c>
      <c r="E240" s="108"/>
      <c r="F240" s="85"/>
      <c r="G240" s="92"/>
      <c r="H240" s="92"/>
      <c r="I240" s="92"/>
      <c r="J240" s="92"/>
      <c r="K240" s="92"/>
    </row>
    <row r="241" ht="13" customHeight="1">
      <c r="A241" t="s" s="93">
        <v>110</v>
      </c>
      <c r="B241" s="30">
        <v>0</v>
      </c>
      <c r="C241" s="30">
        <v>100</v>
      </c>
      <c r="D241" s="124">
        <f>C241*B241</f>
        <v>0</v>
      </c>
      <c r="E241" s="96"/>
      <c r="F241" s="97"/>
      <c r="G241" s="92"/>
      <c r="H241" s="92"/>
      <c r="I241" s="92"/>
      <c r="J241" s="92"/>
      <c r="K241" s="92"/>
    </row>
    <row r="242" ht="14" customHeight="1">
      <c r="A242" s="98"/>
      <c r="B242" s="99"/>
      <c r="C242" s="100"/>
      <c r="D242" t="s" s="101">
        <v>28</v>
      </c>
      <c r="E242" s="102">
        <f>SUM(D241)</f>
        <v>0</v>
      </c>
      <c r="F242" s="114"/>
      <c r="G242" s="118"/>
      <c r="H242" s="92"/>
      <c r="I242" s="92"/>
      <c r="J242" s="92"/>
      <c r="K242" s="92"/>
    </row>
    <row r="243" ht="18" customHeight="1">
      <c r="A243" t="s" s="120">
        <v>126</v>
      </c>
      <c r="B243" s="121"/>
      <c r="C243" t="s" s="122">
        <v>30</v>
      </c>
      <c r="D243" s="123">
        <v>100</v>
      </c>
      <c r="E243" s="108"/>
      <c r="F243" s="85"/>
      <c r="G243" s="92"/>
      <c r="H243" s="92"/>
      <c r="I243" s="92"/>
      <c r="J243" s="92"/>
      <c r="K243" s="92"/>
    </row>
    <row r="244" ht="13" customHeight="1">
      <c r="A244" t="s" s="93">
        <v>110</v>
      </c>
      <c r="B244" s="30">
        <v>0</v>
      </c>
      <c r="C244" s="30">
        <v>100</v>
      </c>
      <c r="D244" s="124">
        <f>C244*B244</f>
        <v>0</v>
      </c>
      <c r="E244" s="96"/>
      <c r="F244" s="97"/>
      <c r="G244" s="92"/>
      <c r="H244" s="92"/>
      <c r="I244" s="92"/>
      <c r="J244" s="92"/>
      <c r="K244" s="92"/>
    </row>
    <row r="245" ht="14" customHeight="1">
      <c r="A245" s="98"/>
      <c r="B245" s="99"/>
      <c r="C245" s="100"/>
      <c r="D245" t="s" s="101">
        <v>28</v>
      </c>
      <c r="E245" s="102">
        <f>SUM(D244)</f>
        <v>0</v>
      </c>
      <c r="F245" s="114"/>
      <c r="G245" s="118"/>
      <c r="H245" s="92"/>
      <c r="I245" s="92"/>
      <c r="J245" s="92"/>
      <c r="K245" s="92"/>
    </row>
    <row r="246" ht="18" customHeight="1">
      <c r="A246" t="s" s="127">
        <v>127</v>
      </c>
      <c r="B246" s="121"/>
      <c r="C246" t="s" s="122">
        <v>30</v>
      </c>
      <c r="D246" s="123">
        <v>100</v>
      </c>
      <c r="E246" s="108"/>
      <c r="F246" s="85"/>
      <c r="G246" s="92"/>
      <c r="H246" s="92"/>
      <c r="I246" s="92"/>
      <c r="J246" s="92"/>
      <c r="K246" s="92"/>
    </row>
    <row r="247" ht="13" customHeight="1">
      <c r="A247" t="s" s="93">
        <v>110</v>
      </c>
      <c r="B247" s="30">
        <v>0</v>
      </c>
      <c r="C247" s="30">
        <v>100</v>
      </c>
      <c r="D247" s="124">
        <f>C247*B247</f>
        <v>0</v>
      </c>
      <c r="E247" s="96"/>
      <c r="F247" s="97"/>
      <c r="G247" s="92"/>
      <c r="H247" s="92"/>
      <c r="I247" s="92"/>
      <c r="J247" s="92"/>
      <c r="K247" s="92"/>
    </row>
    <row r="248" ht="14" customHeight="1">
      <c r="A248" s="98"/>
      <c r="B248" s="99"/>
      <c r="C248" s="100"/>
      <c r="D248" t="s" s="101">
        <v>28</v>
      </c>
      <c r="E248" s="102">
        <f>SUM(D247)</f>
        <v>0</v>
      </c>
      <c r="F248" s="114"/>
      <c r="G248" s="118"/>
      <c r="H248" s="92"/>
      <c r="I248" s="92"/>
      <c r="J248" s="92"/>
      <c r="K248" s="92"/>
    </row>
    <row r="249" ht="18" customHeight="1">
      <c r="A249" t="s" s="127">
        <v>128</v>
      </c>
      <c r="B249" s="121"/>
      <c r="C249" t="s" s="122">
        <v>30</v>
      </c>
      <c r="D249" s="123">
        <v>100</v>
      </c>
      <c r="E249" s="108"/>
      <c r="F249" s="85"/>
      <c r="G249" s="92"/>
      <c r="H249" s="92"/>
      <c r="I249" s="92"/>
      <c r="J249" s="92"/>
      <c r="K249" s="92"/>
    </row>
    <row r="250" ht="13" customHeight="1">
      <c r="A250" t="s" s="93">
        <v>110</v>
      </c>
      <c r="B250" s="30">
        <v>0</v>
      </c>
      <c r="C250" s="30">
        <v>100</v>
      </c>
      <c r="D250" s="124">
        <f>C250*B250</f>
        <v>0</v>
      </c>
      <c r="E250" s="96"/>
      <c r="F250" s="97"/>
      <c r="G250" s="92"/>
      <c r="H250" s="92"/>
      <c r="I250" s="92"/>
      <c r="J250" s="92"/>
      <c r="K250" s="92"/>
    </row>
    <row r="251" ht="14" customHeight="1">
      <c r="A251" s="98"/>
      <c r="B251" s="99"/>
      <c r="C251" s="100"/>
      <c r="D251" t="s" s="101">
        <v>28</v>
      </c>
      <c r="E251" s="102">
        <f>SUM(D250)</f>
        <v>0</v>
      </c>
      <c r="F251" s="114"/>
      <c r="G251" s="118"/>
      <c r="H251" s="92"/>
      <c r="I251" s="92"/>
      <c r="J251" s="92"/>
      <c r="K251" s="92"/>
    </row>
    <row r="252" ht="13" customHeight="1">
      <c r="A252" s="19"/>
      <c r="B252" s="128"/>
      <c r="C252" s="129"/>
      <c r="D252" s="130"/>
      <c r="E252" s="131"/>
      <c r="F252" s="131"/>
      <c r="G252" s="92"/>
      <c r="H252" s="92"/>
      <c r="I252" s="92"/>
      <c r="J252" s="92"/>
      <c r="K252" s="92"/>
    </row>
    <row r="253" ht="13" customHeight="1">
      <c r="A253" s="132"/>
      <c r="B253" s="133"/>
      <c r="C253" s="134"/>
      <c r="D253" s="135"/>
      <c r="E253" s="136"/>
      <c r="F253" s="136"/>
      <c r="G253" s="92"/>
      <c r="H253" s="92"/>
      <c r="I253" s="92"/>
      <c r="J253" s="92"/>
      <c r="K253" s="92"/>
    </row>
    <row r="254" ht="18" customHeight="1">
      <c r="A254" t="s" s="137">
        <v>129</v>
      </c>
      <c r="B254" s="138"/>
      <c r="C254" s="139"/>
      <c r="D254" s="140"/>
      <c r="E254" s="90"/>
      <c r="F254" s="91"/>
      <c r="G254" s="92"/>
      <c r="H254" s="92"/>
      <c r="I254" s="92"/>
      <c r="J254" s="92"/>
      <c r="K254" s="92"/>
    </row>
    <row r="255" ht="13" customHeight="1">
      <c r="A255" t="s" s="141">
        <v>130</v>
      </c>
      <c r="B255" s="30">
        <v>0</v>
      </c>
      <c r="C255" s="30">
        <v>50</v>
      </c>
      <c r="D255" s="142">
        <f>B255*C255</f>
        <v>0</v>
      </c>
      <c r="E255" s="90"/>
      <c r="F255" s="91"/>
      <c r="G255" s="92"/>
      <c r="H255" s="92"/>
      <c r="I255" s="92"/>
      <c r="J255" s="92"/>
      <c r="K255" s="92"/>
    </row>
    <row r="256" ht="13" customHeight="1">
      <c r="A256" t="s" s="141">
        <v>131</v>
      </c>
      <c r="B256" s="30">
        <v>0</v>
      </c>
      <c r="C256" s="30">
        <v>50</v>
      </c>
      <c r="D256" s="142">
        <f>B256*C256</f>
        <v>0</v>
      </c>
      <c r="E256" s="90"/>
      <c r="F256" s="91"/>
      <c r="G256" s="92"/>
      <c r="H256" s="92"/>
      <c r="I256" s="92"/>
      <c r="J256" s="92"/>
      <c r="K256" s="92"/>
    </row>
    <row r="257" ht="13" customHeight="1">
      <c r="A257" t="s" s="141">
        <v>132</v>
      </c>
      <c r="B257" s="30">
        <v>0</v>
      </c>
      <c r="C257" s="30">
        <v>50</v>
      </c>
      <c r="D257" s="142">
        <f>B257*C257</f>
        <v>0</v>
      </c>
      <c r="E257" s="90"/>
      <c r="F257" s="91"/>
      <c r="G257" s="92"/>
      <c r="H257" s="92"/>
      <c r="I257" s="92"/>
      <c r="J257" s="92"/>
      <c r="K257" s="92"/>
    </row>
    <row r="258" ht="13" customHeight="1">
      <c r="A258" t="s" s="141">
        <v>133</v>
      </c>
      <c r="B258" s="30">
        <v>0</v>
      </c>
      <c r="C258" s="30">
        <v>50</v>
      </c>
      <c r="D258" s="142">
        <f>B258*C258</f>
        <v>0</v>
      </c>
      <c r="E258" s="90"/>
      <c r="F258" s="91"/>
      <c r="G258" s="92"/>
      <c r="H258" s="92"/>
      <c r="I258" s="92"/>
      <c r="J258" s="92"/>
      <c r="K258" s="92"/>
    </row>
    <row r="259" ht="13" customHeight="1">
      <c r="A259" t="s" s="141">
        <v>134</v>
      </c>
      <c r="B259" s="30">
        <v>0</v>
      </c>
      <c r="C259" s="30">
        <v>50</v>
      </c>
      <c r="D259" s="142">
        <f>B259*C259</f>
        <v>0</v>
      </c>
      <c r="E259" s="90"/>
      <c r="F259" s="91"/>
      <c r="G259" s="92"/>
      <c r="H259" s="92"/>
      <c r="I259" s="92"/>
      <c r="J259" s="92"/>
      <c r="K259" s="92"/>
    </row>
    <row r="260" ht="13" customHeight="1">
      <c r="A260" t="s" s="141">
        <v>135</v>
      </c>
      <c r="B260" s="30">
        <v>0</v>
      </c>
      <c r="C260" s="30">
        <v>50</v>
      </c>
      <c r="D260" s="142">
        <f>B260*C260</f>
        <v>0</v>
      </c>
      <c r="E260" s="90"/>
      <c r="F260" s="91"/>
      <c r="G260" s="92"/>
      <c r="H260" s="92"/>
      <c r="I260" s="92"/>
      <c r="J260" s="92"/>
      <c r="K260" s="92"/>
    </row>
    <row r="261" ht="13" customHeight="1">
      <c r="A261" t="s" s="141">
        <v>136</v>
      </c>
      <c r="B261" s="30">
        <v>0</v>
      </c>
      <c r="C261" s="30">
        <v>50</v>
      </c>
      <c r="D261" s="142">
        <f>B261*C261</f>
        <v>0</v>
      </c>
      <c r="E261" s="90"/>
      <c r="F261" s="91"/>
      <c r="G261" s="92"/>
      <c r="H261" s="92"/>
      <c r="I261" s="92"/>
      <c r="J261" s="92"/>
      <c r="K261" s="92"/>
    </row>
    <row r="262" ht="13" customHeight="1">
      <c r="A262" t="s" s="141">
        <v>137</v>
      </c>
      <c r="B262" s="30">
        <v>0</v>
      </c>
      <c r="C262" s="30">
        <v>50</v>
      </c>
      <c r="D262" s="142">
        <f>B262*C262</f>
        <v>0</v>
      </c>
      <c r="E262" s="90"/>
      <c r="F262" s="91"/>
      <c r="G262" s="92"/>
      <c r="H262" s="92"/>
      <c r="I262" s="92"/>
      <c r="J262" s="92"/>
      <c r="K262" s="92"/>
    </row>
    <row r="263" ht="13" customHeight="1">
      <c r="A263" t="s" s="141">
        <v>138</v>
      </c>
      <c r="B263" s="30">
        <v>0</v>
      </c>
      <c r="C263" s="30">
        <v>50</v>
      </c>
      <c r="D263" s="142">
        <f>B263*C263</f>
        <v>0</v>
      </c>
      <c r="E263" s="90"/>
      <c r="F263" s="91"/>
      <c r="G263" s="92"/>
      <c r="H263" s="92"/>
      <c r="I263" s="92"/>
      <c r="J263" s="92"/>
      <c r="K263" s="92"/>
    </row>
    <row r="264" ht="13" customHeight="1">
      <c r="A264" t="s" s="141">
        <v>139</v>
      </c>
      <c r="B264" s="30">
        <v>0</v>
      </c>
      <c r="C264" s="30">
        <v>50</v>
      </c>
      <c r="D264" s="142">
        <f>B264*C264</f>
        <v>0</v>
      </c>
      <c r="E264" s="90"/>
      <c r="F264" s="91"/>
      <c r="G264" s="92"/>
      <c r="H264" s="92"/>
      <c r="I264" s="92"/>
      <c r="J264" s="92"/>
      <c r="K264" s="92"/>
    </row>
    <row r="265" ht="13" customHeight="1">
      <c r="A265" t="s" s="141">
        <v>140</v>
      </c>
      <c r="B265" s="30">
        <v>0</v>
      </c>
      <c r="C265" s="30">
        <v>50</v>
      </c>
      <c r="D265" s="142">
        <f>B265*C265</f>
        <v>0</v>
      </c>
      <c r="E265" s="90"/>
      <c r="F265" s="91"/>
      <c r="G265" s="92"/>
      <c r="H265" s="92"/>
      <c r="I265" s="92"/>
      <c r="J265" s="92"/>
      <c r="K265" s="92"/>
    </row>
    <row r="266" ht="13" customHeight="1">
      <c r="A266" t="s" s="141">
        <v>141</v>
      </c>
      <c r="B266" s="30">
        <v>0</v>
      </c>
      <c r="C266" s="30">
        <v>50</v>
      </c>
      <c r="D266" s="142">
        <f>B266*C266</f>
        <v>0</v>
      </c>
      <c r="E266" s="90"/>
      <c r="F266" s="91"/>
      <c r="G266" s="92"/>
      <c r="H266" s="92"/>
      <c r="I266" s="92"/>
      <c r="J266" s="92"/>
      <c r="K266" s="92"/>
    </row>
    <row r="267" ht="13" customHeight="1">
      <c r="A267" t="s" s="141">
        <v>142</v>
      </c>
      <c r="B267" s="30">
        <v>0</v>
      </c>
      <c r="C267" s="30">
        <v>50</v>
      </c>
      <c r="D267" s="142">
        <f>B267*C267</f>
        <v>0</v>
      </c>
      <c r="E267" s="90"/>
      <c r="F267" s="91"/>
      <c r="G267" s="92"/>
      <c r="H267" s="92"/>
      <c r="I267" s="92"/>
      <c r="J267" s="92"/>
      <c r="K267" s="92"/>
    </row>
    <row r="268" ht="13" customHeight="1">
      <c r="A268" t="s" s="141">
        <v>143</v>
      </c>
      <c r="B268" s="30">
        <v>0</v>
      </c>
      <c r="C268" s="30">
        <v>50</v>
      </c>
      <c r="D268" s="142">
        <f>B268*C268</f>
        <v>0</v>
      </c>
      <c r="E268" s="90"/>
      <c r="F268" s="91"/>
      <c r="G268" s="92"/>
      <c r="H268" s="92"/>
      <c r="I268" s="92"/>
      <c r="J268" s="92"/>
      <c r="K268" s="92"/>
    </row>
    <row r="269" ht="13" customHeight="1">
      <c r="A269" t="s" s="141">
        <v>144</v>
      </c>
      <c r="B269" s="30">
        <v>0</v>
      </c>
      <c r="C269" s="30">
        <v>50</v>
      </c>
      <c r="D269" s="142">
        <f>B269*C269</f>
        <v>0</v>
      </c>
      <c r="E269" s="90"/>
      <c r="F269" s="91"/>
      <c r="G269" s="92"/>
      <c r="H269" s="92"/>
      <c r="I269" s="92"/>
      <c r="J269" s="92"/>
      <c r="K269" s="92"/>
    </row>
    <row r="270" ht="13" customHeight="1">
      <c r="A270" t="s" s="162">
        <v>145</v>
      </c>
      <c r="B270" s="30">
        <v>0</v>
      </c>
      <c r="C270" s="29">
        <v>150</v>
      </c>
      <c r="D270" s="142">
        <f>B270*C270</f>
        <v>0</v>
      </c>
      <c r="E270" s="96"/>
      <c r="F270" s="97"/>
      <c r="G270" s="92"/>
      <c r="H270" s="92"/>
      <c r="I270" s="92"/>
      <c r="J270" s="92"/>
      <c r="K270" s="92"/>
    </row>
    <row r="271" ht="14" customHeight="1">
      <c r="A271" s="98"/>
      <c r="B271" s="99"/>
      <c r="C271" s="100"/>
      <c r="D271" t="s" s="101">
        <v>28</v>
      </c>
      <c r="E271" s="102">
        <f>SUM(D255:D270)</f>
        <v>0</v>
      </c>
      <c r="F271" s="103"/>
      <c r="G271" s="79"/>
      <c r="H271" s="80"/>
      <c r="I271" s="80"/>
      <c r="J271" s="80"/>
      <c r="K271" s="80"/>
    </row>
    <row r="272" ht="13" customHeight="1">
      <c r="A272" s="18"/>
      <c r="B272" s="18"/>
      <c r="C272" s="18"/>
      <c r="D272" s="84"/>
      <c r="E272" s="131"/>
      <c r="F272" s="85"/>
      <c r="G272" s="19"/>
      <c r="H272" s="19"/>
      <c r="I272" s="19"/>
      <c r="J272" s="19"/>
      <c r="K272" s="19"/>
    </row>
    <row r="273" ht="18" customHeight="1">
      <c r="A273" t="s" s="143">
        <v>146</v>
      </c>
      <c r="B273" s="144"/>
      <c r="C273" t="s" s="145">
        <v>30</v>
      </c>
      <c r="D273" s="146">
        <v>200</v>
      </c>
      <c r="E273" s="90"/>
      <c r="F273" s="91"/>
      <c r="G273" s="92"/>
      <c r="H273" s="92"/>
      <c r="I273" s="92"/>
      <c r="J273" s="92"/>
      <c r="K273" s="92"/>
    </row>
    <row r="274" ht="13" customHeight="1">
      <c r="A274" t="s" s="93">
        <v>110</v>
      </c>
      <c r="B274" s="30">
        <v>0</v>
      </c>
      <c r="C274" s="30">
        <v>200</v>
      </c>
      <c r="D274" s="124">
        <f>C274*B274</f>
        <v>0</v>
      </c>
      <c r="E274" s="96"/>
      <c r="F274" s="97"/>
      <c r="G274" s="92"/>
      <c r="H274" s="92"/>
      <c r="I274" s="92"/>
      <c r="J274" s="92"/>
      <c r="K274" s="92"/>
    </row>
    <row r="275" ht="14" customHeight="1">
      <c r="A275" s="98"/>
      <c r="B275" s="99"/>
      <c r="C275" s="100"/>
      <c r="D275" t="s" s="101">
        <v>28</v>
      </c>
      <c r="E275" s="102">
        <f>SUM(D274)</f>
        <v>0</v>
      </c>
      <c r="F275" s="114"/>
      <c r="G275" s="118"/>
      <c r="H275" s="92"/>
      <c r="I275" s="92"/>
      <c r="J275" s="92"/>
      <c r="K275" s="92"/>
    </row>
    <row r="276" ht="18" customHeight="1">
      <c r="A276" t="s" s="120">
        <v>147</v>
      </c>
      <c r="B276" s="121"/>
      <c r="C276" t="s" s="122">
        <v>30</v>
      </c>
      <c r="D276" s="123">
        <v>200</v>
      </c>
      <c r="E276" s="108"/>
      <c r="F276" s="85"/>
      <c r="G276" s="92"/>
      <c r="H276" s="92"/>
      <c r="I276" s="92"/>
      <c r="J276" s="92"/>
      <c r="K276" s="92"/>
    </row>
    <row r="277" ht="13" customHeight="1">
      <c r="A277" t="s" s="93">
        <v>110</v>
      </c>
      <c r="B277" s="30">
        <v>0</v>
      </c>
      <c r="C277" s="30">
        <v>200</v>
      </c>
      <c r="D277" s="124">
        <f>C277*B277</f>
        <v>0</v>
      </c>
      <c r="E277" s="96"/>
      <c r="F277" s="97"/>
      <c r="G277" s="92"/>
      <c r="H277" s="92"/>
      <c r="I277" s="92"/>
      <c r="J277" s="92"/>
      <c r="K277" s="92"/>
    </row>
    <row r="278" ht="14" customHeight="1">
      <c r="A278" s="98"/>
      <c r="B278" s="99"/>
      <c r="C278" s="100"/>
      <c r="D278" t="s" s="101">
        <v>28</v>
      </c>
      <c r="E278" s="102">
        <f>SUM(D277)</f>
        <v>0</v>
      </c>
      <c r="F278" s="114"/>
      <c r="G278" s="118"/>
      <c r="H278" s="92"/>
      <c r="I278" s="92"/>
      <c r="J278" s="92"/>
      <c r="K278" s="92"/>
    </row>
    <row r="279" ht="18" customHeight="1">
      <c r="A279" t="s" s="120">
        <v>148</v>
      </c>
      <c r="B279" s="121"/>
      <c r="C279" t="s" s="122">
        <v>30</v>
      </c>
      <c r="D279" s="123">
        <v>200</v>
      </c>
      <c r="E279" s="108"/>
      <c r="F279" s="85"/>
      <c r="G279" s="92"/>
      <c r="H279" s="92"/>
      <c r="I279" s="92"/>
      <c r="J279" s="92"/>
      <c r="K279" s="92"/>
    </row>
    <row r="280" ht="13" customHeight="1">
      <c r="A280" t="s" s="93">
        <v>110</v>
      </c>
      <c r="B280" s="30">
        <v>0</v>
      </c>
      <c r="C280" s="30">
        <v>200</v>
      </c>
      <c r="D280" s="124">
        <f>C280*B280</f>
        <v>0</v>
      </c>
      <c r="E280" s="96"/>
      <c r="F280" s="97"/>
      <c r="G280" s="92"/>
      <c r="H280" s="92"/>
      <c r="I280" s="92"/>
      <c r="J280" s="92"/>
      <c r="K280" s="92"/>
    </row>
    <row r="281" ht="14" customHeight="1">
      <c r="A281" s="98"/>
      <c r="B281" s="99"/>
      <c r="C281" s="100"/>
      <c r="D281" t="s" s="101">
        <v>28</v>
      </c>
      <c r="E281" s="102">
        <f>SUM(D280)</f>
        <v>0</v>
      </c>
      <c r="F281" s="114"/>
      <c r="G281" s="118"/>
      <c r="H281" s="92"/>
      <c r="I281" s="92"/>
      <c r="J281" s="92"/>
      <c r="K281" s="92"/>
    </row>
    <row r="282" ht="18" customHeight="1">
      <c r="A282" t="s" s="120">
        <v>149</v>
      </c>
      <c r="B282" s="121"/>
      <c r="C282" t="s" s="122">
        <v>30</v>
      </c>
      <c r="D282" s="123">
        <v>200</v>
      </c>
      <c r="E282" s="108"/>
      <c r="F282" s="85"/>
      <c r="G282" s="92"/>
      <c r="H282" s="92"/>
      <c r="I282" s="92"/>
      <c r="J282" s="92"/>
      <c r="K282" s="92"/>
    </row>
    <row r="283" ht="13" customHeight="1">
      <c r="A283" t="s" s="93">
        <v>110</v>
      </c>
      <c r="B283" s="30">
        <v>0</v>
      </c>
      <c r="C283" s="30">
        <v>200</v>
      </c>
      <c r="D283" s="124">
        <f>C283*B283</f>
        <v>0</v>
      </c>
      <c r="E283" s="96"/>
      <c r="F283" s="97"/>
      <c r="G283" s="92"/>
      <c r="H283" s="92"/>
      <c r="I283" s="92"/>
      <c r="J283" s="92"/>
      <c r="K283" s="92"/>
    </row>
    <row r="284" ht="14" customHeight="1">
      <c r="A284" s="98"/>
      <c r="B284" s="99"/>
      <c r="C284" s="100"/>
      <c r="D284" t="s" s="101">
        <v>28</v>
      </c>
      <c r="E284" s="102">
        <f>SUM(D283)</f>
        <v>0</v>
      </c>
      <c r="F284" s="114"/>
      <c r="G284" s="118"/>
      <c r="H284" s="92"/>
      <c r="I284" s="92"/>
      <c r="J284" s="92"/>
      <c r="K284" s="92"/>
    </row>
    <row r="285" ht="18" customHeight="1">
      <c r="A285" t="s" s="120">
        <v>150</v>
      </c>
      <c r="B285" s="121"/>
      <c r="C285" t="s" s="122">
        <v>30</v>
      </c>
      <c r="D285" s="123">
        <v>200</v>
      </c>
      <c r="E285" s="108"/>
      <c r="F285" s="85"/>
      <c r="G285" s="92"/>
      <c r="H285" s="92"/>
      <c r="I285" s="92"/>
      <c r="J285" s="92"/>
      <c r="K285" s="92"/>
    </row>
    <row r="286" ht="13" customHeight="1">
      <c r="A286" t="s" s="93">
        <v>110</v>
      </c>
      <c r="B286" s="30">
        <v>0</v>
      </c>
      <c r="C286" s="30">
        <v>200</v>
      </c>
      <c r="D286" s="124">
        <f>C286*B286</f>
        <v>0</v>
      </c>
      <c r="E286" s="96"/>
      <c r="F286" s="97"/>
      <c r="G286" s="92"/>
      <c r="H286" s="92"/>
      <c r="I286" s="92"/>
      <c r="J286" s="92"/>
      <c r="K286" s="92"/>
    </row>
    <row r="287" ht="14" customHeight="1">
      <c r="A287" s="98"/>
      <c r="B287" s="99"/>
      <c r="C287" s="100"/>
      <c r="D287" t="s" s="101">
        <v>28</v>
      </c>
      <c r="E287" s="102">
        <f>SUM(D286)</f>
        <v>0</v>
      </c>
      <c r="F287" s="114"/>
      <c r="G287" s="118"/>
      <c r="H287" s="92"/>
      <c r="I287" s="92"/>
      <c r="J287" s="92"/>
      <c r="K287" s="92"/>
    </row>
    <row r="288" ht="13" customHeight="1">
      <c r="A288" s="19"/>
      <c r="B288" s="19"/>
      <c r="C288" s="19"/>
      <c r="D288" s="130"/>
      <c r="E288" s="131"/>
      <c r="F288" s="85"/>
      <c r="G288" s="92"/>
      <c r="H288" s="92"/>
      <c r="I288" s="92"/>
      <c r="J288" s="92"/>
      <c r="K288" s="92"/>
    </row>
    <row r="289" ht="13" customHeight="1">
      <c r="A289" s="92"/>
      <c r="B289" s="92"/>
      <c r="C289" s="92"/>
      <c r="D289" s="147"/>
      <c r="E289" s="136"/>
      <c r="F289" s="91"/>
      <c r="G289" s="92"/>
      <c r="H289" s="92"/>
      <c r="I289" s="92"/>
      <c r="J289" s="92"/>
      <c r="K289" s="92"/>
    </row>
    <row r="290" ht="14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</row>
    <row r="291" ht="31" customHeight="1">
      <c r="A291" t="s" s="148">
        <v>156</v>
      </c>
      <c r="B291" s="51"/>
      <c r="C291" s="51"/>
      <c r="D291" t="s" s="149">
        <v>151</v>
      </c>
      <c r="E291" s="150"/>
      <c r="F291" s="151"/>
      <c r="G291" s="151"/>
      <c r="H291" s="150"/>
      <c r="I291" s="152"/>
      <c r="J291" t="s" s="171">
        <v>157</v>
      </c>
      <c r="K291" s="154"/>
    </row>
  </sheetData>
  <mergeCells count="51">
    <mergeCell ref="E22:F22"/>
    <mergeCell ref="A1:F1"/>
    <mergeCell ref="E2:K2"/>
    <mergeCell ref="B4:K4"/>
    <mergeCell ref="H7:J8"/>
    <mergeCell ref="H16:H17"/>
    <mergeCell ref="J16:J17"/>
    <mergeCell ref="E33:F33"/>
    <mergeCell ref="E43:F43"/>
    <mergeCell ref="E53:F53"/>
    <mergeCell ref="E61:F61"/>
    <mergeCell ref="E71:F71"/>
    <mergeCell ref="E81:F81"/>
    <mergeCell ref="E90:F90"/>
    <mergeCell ref="E100:F100"/>
    <mergeCell ref="E110:F110"/>
    <mergeCell ref="E119:F119"/>
    <mergeCell ref="E128:F128"/>
    <mergeCell ref="E137:F137"/>
    <mergeCell ref="E146:F146"/>
    <mergeCell ref="E157:F157"/>
    <mergeCell ref="E166:F166"/>
    <mergeCell ref="E174:F174"/>
    <mergeCell ref="E181:F181"/>
    <mergeCell ref="E188:F188"/>
    <mergeCell ref="E194:F194"/>
    <mergeCell ref="E197:F197"/>
    <mergeCell ref="E200:F200"/>
    <mergeCell ref="E203:F203"/>
    <mergeCell ref="E206:F206"/>
    <mergeCell ref="E209:F209"/>
    <mergeCell ref="E212:F212"/>
    <mergeCell ref="E215:F215"/>
    <mergeCell ref="E218:F218"/>
    <mergeCell ref="E221:F221"/>
    <mergeCell ref="E224:F224"/>
    <mergeCell ref="E227:F227"/>
    <mergeCell ref="E230:F230"/>
    <mergeCell ref="E233:F233"/>
    <mergeCell ref="E236:F236"/>
    <mergeCell ref="E239:F239"/>
    <mergeCell ref="E242:F242"/>
    <mergeCell ref="E245:F245"/>
    <mergeCell ref="E284:F284"/>
    <mergeCell ref="E287:F287"/>
    <mergeCell ref="E248:F248"/>
    <mergeCell ref="E251:F251"/>
    <mergeCell ref="E271:F271"/>
    <mergeCell ref="E275:F275"/>
    <mergeCell ref="E278:F278"/>
    <mergeCell ref="E281:F281"/>
  </mergeCells>
  <pageMargins left="0.25" right="0.25" top="0.75" bottom="0.75" header="0.3" footer="0.3"/>
  <pageSetup firstPageNumber="1" fitToHeight="1" fitToWidth="1" scale="84" useFirstPageNumber="0" orientation="portrait" pageOrder="downThenOver"/>
  <headerFooter>
    <oddFooter>&amp;C&amp;"Arial,Regular"&amp;10&amp;K000000Pagina &amp;P di &amp;N&amp;R&amp;"Arial,Regular"&amp;10&amp;K00000024/09/19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91"/>
  <sheetViews>
    <sheetView workbookViewId="0" showGridLines="0" defaultGridColor="1"/>
  </sheetViews>
  <sheetFormatPr defaultColWidth="8.83333" defaultRowHeight="13" customHeight="1" outlineLevelRow="0" outlineLevelCol="0"/>
  <cols>
    <col min="1" max="1" width="44.6719" style="172" customWidth="1"/>
    <col min="2" max="2" width="6" style="172" customWidth="1"/>
    <col min="3" max="3" width="5.85156" style="172" customWidth="1"/>
    <col min="4" max="4" width="9.35156" style="172" customWidth="1"/>
    <col min="5" max="5" width="5.85156" style="172" customWidth="1"/>
    <col min="6" max="6" width="6.67188" style="172" customWidth="1"/>
    <col min="7" max="7" width="5.85156" style="172" customWidth="1"/>
    <col min="8" max="8" width="11.6719" style="172" customWidth="1"/>
    <col min="9" max="9" width="3.35156" style="172" customWidth="1"/>
    <col min="10" max="10" width="14.5" style="172" customWidth="1"/>
    <col min="11" max="11" width="5.85156" style="172" customWidth="1"/>
    <col min="12" max="256" width="8.85156" style="172" customWidth="1"/>
  </cols>
  <sheetData>
    <row r="1" ht="82" customHeight="1">
      <c r="A1" t="s" s="2">
        <v>0</v>
      </c>
      <c r="B1" s="3"/>
      <c r="C1" s="3"/>
      <c r="D1" s="3"/>
      <c r="E1" s="3"/>
      <c r="F1" s="4"/>
      <c r="G1" s="5"/>
      <c r="H1" s="156"/>
      <c r="I1" s="6"/>
      <c r="J1" s="6"/>
      <c r="K1" s="7"/>
    </row>
    <row r="2" ht="21" customHeight="1">
      <c r="A2" s="8"/>
      <c r="B2" t="s" s="9">
        <v>1</v>
      </c>
      <c r="C2" s="10"/>
      <c r="D2" t="s" s="11">
        <v>2</v>
      </c>
      <c r="E2" t="s" s="12">
        <v>3</v>
      </c>
      <c r="F2" s="13"/>
      <c r="G2" s="13"/>
      <c r="H2" s="13"/>
      <c r="I2" s="13"/>
      <c r="J2" s="13"/>
      <c r="K2" s="13"/>
    </row>
    <row r="3" ht="1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9" customHeight="1">
      <c r="A4" t="s" s="15">
        <v>4</v>
      </c>
      <c r="B4" t="s" s="16">
        <v>158</v>
      </c>
      <c r="C4" s="17"/>
      <c r="D4" s="17"/>
      <c r="E4" s="17"/>
      <c r="F4" s="17"/>
      <c r="G4" s="17"/>
      <c r="H4" s="17"/>
      <c r="I4" s="17"/>
      <c r="J4" s="17"/>
      <c r="K4" s="17"/>
    </row>
    <row r="5" ht="14" customHeight="1">
      <c r="A5" s="18"/>
      <c r="B5" s="18"/>
      <c r="C5" s="18"/>
      <c r="D5" s="18"/>
      <c r="E5" s="19"/>
      <c r="F5" s="19"/>
      <c r="G5" s="14"/>
      <c r="H5" s="14"/>
      <c r="I5" s="14"/>
      <c r="J5" s="14"/>
      <c r="K5" s="14"/>
    </row>
    <row r="6" ht="18" customHeight="1">
      <c r="A6" t="s" s="20">
        <v>6</v>
      </c>
      <c r="B6" s="21"/>
      <c r="C6" s="21"/>
      <c r="D6" s="22"/>
      <c r="E6" s="23"/>
      <c r="F6" s="24"/>
      <c r="G6" s="25"/>
      <c r="H6" s="26"/>
      <c r="I6" s="26"/>
      <c r="J6" s="26"/>
      <c r="K6" s="27"/>
    </row>
    <row r="7" ht="12.75" customHeight="1">
      <c r="A7" t="s" s="28">
        <v>7</v>
      </c>
      <c r="B7" s="29">
        <v>1</v>
      </c>
      <c r="C7" s="30">
        <v>-200</v>
      </c>
      <c r="D7" s="31">
        <f>C7*B7</f>
        <v>-200</v>
      </c>
      <c r="E7" s="32"/>
      <c r="F7" s="24"/>
      <c r="G7" s="33"/>
      <c r="H7" t="s" s="34">
        <v>8</v>
      </c>
      <c r="I7" s="35"/>
      <c r="J7" s="36"/>
      <c r="K7" s="37"/>
    </row>
    <row r="8" ht="12.75" customHeight="1">
      <c r="A8" t="s" s="38">
        <v>9</v>
      </c>
      <c r="B8" s="39">
        <v>0</v>
      </c>
      <c r="C8" s="31">
        <v>-400</v>
      </c>
      <c r="D8" s="31">
        <f>C8*B8</f>
        <v>0</v>
      </c>
      <c r="E8" s="32"/>
      <c r="F8" s="24"/>
      <c r="G8" s="33"/>
      <c r="H8" s="40"/>
      <c r="I8" s="41"/>
      <c r="J8" s="42"/>
      <c r="K8" s="37"/>
    </row>
    <row r="9" ht="14.15" customHeight="1">
      <c r="A9" t="s" s="28">
        <v>10</v>
      </c>
      <c r="B9" s="29">
        <v>0</v>
      </c>
      <c r="C9" s="30">
        <v>-200</v>
      </c>
      <c r="D9" s="31">
        <f>C9*B9</f>
        <v>0</v>
      </c>
      <c r="E9" s="32"/>
      <c r="F9" s="24"/>
      <c r="G9" s="43"/>
      <c r="H9" s="44"/>
      <c r="I9" s="45"/>
      <c r="J9" s="44"/>
      <c r="K9" s="46"/>
    </row>
    <row r="10" ht="14.65" customHeight="1">
      <c r="A10" t="s" s="38">
        <v>11</v>
      </c>
      <c r="B10" s="39">
        <v>0</v>
      </c>
      <c r="C10" s="31">
        <v>-500</v>
      </c>
      <c r="D10" s="31">
        <f>C10*B10</f>
        <v>0</v>
      </c>
      <c r="E10" s="32"/>
      <c r="F10" s="24"/>
      <c r="G10" s="47"/>
      <c r="H10" t="s" s="48">
        <v>12</v>
      </c>
      <c r="I10" s="49"/>
      <c r="J10" s="50">
        <v>0.4166666666666666</v>
      </c>
      <c r="K10" s="47"/>
    </row>
    <row r="11" ht="14.65" customHeight="1">
      <c r="A11" t="s" s="28">
        <v>13</v>
      </c>
      <c r="B11" s="29">
        <v>0</v>
      </c>
      <c r="C11" s="30">
        <v>-1000</v>
      </c>
      <c r="D11" s="31">
        <f>C11*B11</f>
        <v>0</v>
      </c>
      <c r="E11" s="32"/>
      <c r="F11" s="24"/>
      <c r="G11" s="43"/>
      <c r="H11" s="51"/>
      <c r="I11" s="52"/>
      <c r="J11" s="53"/>
      <c r="K11" s="46"/>
    </row>
    <row r="12" ht="14.65" customHeight="1">
      <c r="A12" t="s" s="38">
        <v>14</v>
      </c>
      <c r="B12" s="157">
        <v>0</v>
      </c>
      <c r="C12" s="55">
        <v>-50</v>
      </c>
      <c r="D12" s="31">
        <f>C12*B12</f>
        <v>0</v>
      </c>
      <c r="E12" s="32"/>
      <c r="F12" s="24"/>
      <c r="G12" s="47"/>
      <c r="H12" t="s" s="48">
        <v>15</v>
      </c>
      <c r="I12" s="49"/>
      <c r="J12" s="50">
        <v>0.3888888888888888</v>
      </c>
      <c r="K12" s="47"/>
    </row>
    <row r="13" ht="14.65" customHeight="1">
      <c r="A13" t="s" s="28">
        <v>16</v>
      </c>
      <c r="B13" s="29">
        <v>0</v>
      </c>
      <c r="C13" s="30">
        <v>-500</v>
      </c>
      <c r="D13" s="31">
        <f>C13*B13</f>
        <v>0</v>
      </c>
      <c r="E13" s="32"/>
      <c r="F13" s="24"/>
      <c r="G13" s="43"/>
      <c r="H13" s="51"/>
      <c r="I13" s="52"/>
      <c r="J13" s="57"/>
      <c r="K13" s="46"/>
    </row>
    <row r="14" ht="14.65" customHeight="1">
      <c r="A14" t="s" s="38">
        <v>17</v>
      </c>
      <c r="B14" s="39">
        <v>0</v>
      </c>
      <c r="C14" s="31">
        <v>-500</v>
      </c>
      <c r="D14" s="31">
        <f>C14*B14</f>
        <v>0</v>
      </c>
      <c r="E14" s="32"/>
      <c r="F14" s="24"/>
      <c r="G14" s="47"/>
      <c r="H14" t="s" s="48">
        <v>18</v>
      </c>
      <c r="I14" s="49"/>
      <c r="J14" s="58">
        <f>J12-J10</f>
        <v>-0.02777777777777778</v>
      </c>
      <c r="K14" s="47"/>
    </row>
    <row r="15" ht="14.15" customHeight="1">
      <c r="A15" t="s" s="28">
        <v>19</v>
      </c>
      <c r="B15" s="29">
        <v>0</v>
      </c>
      <c r="C15" s="30">
        <v>-250</v>
      </c>
      <c r="D15" s="31">
        <f>C15*B15</f>
        <v>0</v>
      </c>
      <c r="E15" s="32"/>
      <c r="F15" s="24"/>
      <c r="G15" s="43"/>
      <c r="H15" s="26"/>
      <c r="I15" s="59"/>
      <c r="J15" s="60"/>
      <c r="K15" s="46"/>
    </row>
    <row r="16" ht="13.65" customHeight="1">
      <c r="A16" t="s" s="38">
        <v>20</v>
      </c>
      <c r="B16" s="39">
        <v>0</v>
      </c>
      <c r="C16" s="31">
        <v>-2000</v>
      </c>
      <c r="D16" s="31">
        <f>C16*B16</f>
        <v>0</v>
      </c>
      <c r="E16" s="32"/>
      <c r="F16" s="24"/>
      <c r="G16" s="33"/>
      <c r="H16" t="s" s="61">
        <v>21</v>
      </c>
      <c r="I16" s="62"/>
      <c r="J16" t="s" s="61">
        <v>22</v>
      </c>
      <c r="K16" s="37"/>
    </row>
    <row r="17" ht="13.65" customHeight="1">
      <c r="A17" t="s" s="28">
        <v>23</v>
      </c>
      <c r="B17" s="29">
        <v>0</v>
      </c>
      <c r="C17" s="30">
        <v>-1000</v>
      </c>
      <c r="D17" s="31">
        <f>C17*B17</f>
        <v>0</v>
      </c>
      <c r="E17" s="32"/>
      <c r="F17" s="24"/>
      <c r="G17" s="33"/>
      <c r="H17" s="63"/>
      <c r="I17" s="62"/>
      <c r="J17" s="63"/>
      <c r="K17" s="37"/>
    </row>
    <row r="18" ht="13.65" customHeight="1">
      <c r="A18" t="s" s="38">
        <v>24</v>
      </c>
      <c r="B18" s="39">
        <v>0</v>
      </c>
      <c r="C18" s="31">
        <v>-300</v>
      </c>
      <c r="D18" s="31">
        <f>C18*B18</f>
        <v>0</v>
      </c>
      <c r="E18" s="32"/>
      <c r="F18" s="24"/>
      <c r="G18" s="33"/>
      <c r="H18" s="64"/>
      <c r="I18" s="62"/>
      <c r="J18" s="158">
        <f>IF(J14&gt;0,J12-J10,0)</f>
        <v>0</v>
      </c>
      <c r="K18" s="37"/>
    </row>
    <row r="19" ht="13.65" customHeight="1">
      <c r="A19" t="s" s="28">
        <v>25</v>
      </c>
      <c r="B19" s="29">
        <v>0</v>
      </c>
      <c r="C19" s="30">
        <v>-700</v>
      </c>
      <c r="D19" s="31">
        <f>C19*B19</f>
        <v>0</v>
      </c>
      <c r="E19" s="32"/>
      <c r="F19" s="24"/>
      <c r="G19" s="43"/>
      <c r="H19" s="59"/>
      <c r="I19" s="65"/>
      <c r="J19" s="66"/>
      <c r="K19" s="46"/>
    </row>
    <row r="20" ht="14.15" customHeight="1">
      <c r="A20" t="s" s="38">
        <v>26</v>
      </c>
      <c r="B20" s="39">
        <v>0</v>
      </c>
      <c r="C20" s="31">
        <v>-250</v>
      </c>
      <c r="D20" s="31">
        <f>C20*B20</f>
        <v>0</v>
      </c>
      <c r="E20" s="32"/>
      <c r="F20" s="24"/>
      <c r="G20" s="67"/>
      <c r="H20" s="44"/>
      <c r="I20" s="44"/>
      <c r="J20" s="68"/>
      <c r="K20" s="69"/>
    </row>
    <row r="21" ht="14.15" customHeight="1">
      <c r="A21" t="s" s="38">
        <v>27</v>
      </c>
      <c r="B21" s="39">
        <v>0</v>
      </c>
      <c r="C21" s="55">
        <v>-200</v>
      </c>
      <c r="D21" s="31">
        <f>C21*B21</f>
        <v>0</v>
      </c>
      <c r="E21" s="70"/>
      <c r="F21" s="71"/>
      <c r="G21" s="19"/>
      <c r="H21" s="19"/>
      <c r="I21" s="19"/>
      <c r="J21" s="72"/>
      <c r="K21" s="19"/>
    </row>
    <row r="22" ht="17" customHeight="1">
      <c r="A22" s="73"/>
      <c r="B22" s="74"/>
      <c r="C22" s="75"/>
      <c r="D22" t="s" s="76">
        <v>28</v>
      </c>
      <c r="E22" s="77">
        <f>SUM(D7:D21)</f>
        <v>-200</v>
      </c>
      <c r="F22" s="78"/>
      <c r="G22" s="79"/>
      <c r="H22" s="80"/>
      <c r="I22" s="80"/>
      <c r="J22" s="81"/>
      <c r="K22" s="80"/>
    </row>
    <row r="23" ht="13" customHeight="1">
      <c r="A23" s="18"/>
      <c r="B23" s="82"/>
      <c r="C23" s="83"/>
      <c r="D23" s="84"/>
      <c r="E23" s="85"/>
      <c r="F23" s="85"/>
      <c r="G23" s="19"/>
      <c r="H23" s="19"/>
      <c r="I23" s="19"/>
      <c r="J23" s="72"/>
      <c r="K23" s="19"/>
    </row>
    <row r="24" ht="18" customHeight="1">
      <c r="A24" t="s" s="86">
        <v>29</v>
      </c>
      <c r="B24" s="87"/>
      <c r="C24" t="s" s="88">
        <v>30</v>
      </c>
      <c r="D24" s="89">
        <v>650</v>
      </c>
      <c r="E24" s="90"/>
      <c r="F24" s="91"/>
      <c r="G24" s="92"/>
      <c r="H24" s="92"/>
      <c r="I24" s="92"/>
      <c r="J24" s="92"/>
      <c r="K24" s="92"/>
    </row>
    <row r="25" ht="13" customHeight="1">
      <c r="A25" t="s" s="93">
        <v>31</v>
      </c>
      <c r="B25" s="30">
        <v>1</v>
      </c>
      <c r="C25" s="30">
        <v>50</v>
      </c>
      <c r="D25" s="94">
        <f>B25*C25</f>
        <v>50</v>
      </c>
      <c r="E25" s="90"/>
      <c r="F25" s="91"/>
      <c r="G25" s="92"/>
      <c r="H25" s="92"/>
      <c r="I25" s="92"/>
      <c r="J25" s="92"/>
      <c r="K25" s="92"/>
    </row>
    <row r="26" ht="13" customHeight="1">
      <c r="A26" t="s" s="93">
        <v>32</v>
      </c>
      <c r="B26" s="30">
        <v>4</v>
      </c>
      <c r="C26" s="30">
        <v>50</v>
      </c>
      <c r="D26" s="94">
        <f>B26*C26</f>
        <v>200</v>
      </c>
      <c r="E26" s="90"/>
      <c r="F26" s="91"/>
      <c r="G26" s="92"/>
      <c r="H26" s="92"/>
      <c r="I26" s="92"/>
      <c r="J26" s="92"/>
      <c r="K26" s="92"/>
    </row>
    <row r="27" ht="13" customHeight="1">
      <c r="A27" t="s" s="93">
        <v>33</v>
      </c>
      <c r="B27" s="30">
        <v>0</v>
      </c>
      <c r="C27" s="30">
        <v>-50</v>
      </c>
      <c r="D27" s="94">
        <f>B27*C27</f>
        <v>0</v>
      </c>
      <c r="E27" s="90"/>
      <c r="F27" s="91"/>
      <c r="G27" s="92"/>
      <c r="H27" s="92"/>
      <c r="I27" s="92"/>
      <c r="J27" s="92"/>
      <c r="K27" s="92"/>
    </row>
    <row r="28" ht="13" customHeight="1">
      <c r="A28" t="s" s="93">
        <v>34</v>
      </c>
      <c r="B28" s="30">
        <v>1</v>
      </c>
      <c r="C28" s="30">
        <v>165</v>
      </c>
      <c r="D28" s="94">
        <f>C28*B28</f>
        <v>165</v>
      </c>
      <c r="E28" s="90"/>
      <c r="F28" s="91"/>
      <c r="G28" s="92"/>
      <c r="H28" s="92"/>
      <c r="I28" s="92"/>
      <c r="J28" s="92"/>
      <c r="K28" s="92"/>
    </row>
    <row r="29" ht="13" customHeight="1">
      <c r="A29" t="s" s="93">
        <v>35</v>
      </c>
      <c r="B29" s="30">
        <v>1</v>
      </c>
      <c r="C29" s="30">
        <v>60</v>
      </c>
      <c r="D29" s="94">
        <f>C29*B29</f>
        <v>60</v>
      </c>
      <c r="E29" s="90"/>
      <c r="F29" s="91"/>
      <c r="G29" s="92"/>
      <c r="H29" s="92"/>
      <c r="I29" s="92"/>
      <c r="J29" s="92"/>
      <c r="K29" s="92"/>
    </row>
    <row r="30" ht="13" customHeight="1">
      <c r="A30" t="s" s="93">
        <v>36</v>
      </c>
      <c r="B30" s="30">
        <v>1</v>
      </c>
      <c r="C30" s="30">
        <v>110</v>
      </c>
      <c r="D30" s="94">
        <f>C30*B30</f>
        <v>110</v>
      </c>
      <c r="E30" s="90"/>
      <c r="F30" s="91"/>
      <c r="G30" s="92"/>
      <c r="H30" s="92"/>
      <c r="I30" s="92"/>
      <c r="J30" s="92"/>
      <c r="K30" s="92"/>
    </row>
    <row r="31" ht="13" customHeight="1">
      <c r="A31" t="s" s="93">
        <v>37</v>
      </c>
      <c r="B31" s="30">
        <v>1</v>
      </c>
      <c r="C31" s="30">
        <v>65</v>
      </c>
      <c r="D31" s="94">
        <f>B31*C31</f>
        <v>65</v>
      </c>
      <c r="E31" s="90"/>
      <c r="F31" s="91"/>
      <c r="G31" s="92"/>
      <c r="H31" s="92"/>
      <c r="I31" s="92"/>
      <c r="J31" s="92"/>
      <c r="K31" s="92"/>
    </row>
    <row r="32" ht="13" customHeight="1">
      <c r="A32" t="s" s="93">
        <v>38</v>
      </c>
      <c r="B32" s="30">
        <v>0</v>
      </c>
      <c r="C32" s="95">
        <v>-650</v>
      </c>
      <c r="D32" s="94">
        <f>B32*C32</f>
        <v>0</v>
      </c>
      <c r="E32" s="96"/>
      <c r="F32" s="97"/>
      <c r="G32" s="92"/>
      <c r="H32" s="92"/>
      <c r="I32" s="92"/>
      <c r="J32" s="92"/>
      <c r="K32" s="92"/>
    </row>
    <row r="33" ht="14" customHeight="1">
      <c r="A33" s="98"/>
      <c r="B33" s="99"/>
      <c r="C33" s="100"/>
      <c r="D33" t="s" s="101">
        <v>28</v>
      </c>
      <c r="E33" s="102">
        <f>SUM(D25:D32)</f>
        <v>650</v>
      </c>
      <c r="F33" s="103"/>
      <c r="G33" s="79"/>
      <c r="H33" s="80"/>
      <c r="I33" s="80"/>
      <c r="J33" s="80"/>
      <c r="K33" s="80"/>
    </row>
    <row r="34" ht="18" customHeight="1">
      <c r="A34" t="s" s="104">
        <v>39</v>
      </c>
      <c r="B34" s="105"/>
      <c r="C34" t="s" s="106">
        <v>30</v>
      </c>
      <c r="D34" s="107">
        <v>750</v>
      </c>
      <c r="E34" s="108"/>
      <c r="F34" s="85"/>
      <c r="G34" s="19"/>
      <c r="H34" s="19"/>
      <c r="I34" s="19"/>
      <c r="J34" s="19"/>
      <c r="K34" s="19"/>
    </row>
    <row r="35" ht="13" customHeight="1">
      <c r="A35" t="s" s="93">
        <v>31</v>
      </c>
      <c r="B35" s="30">
        <v>1</v>
      </c>
      <c r="C35" s="30">
        <v>50</v>
      </c>
      <c r="D35" s="94">
        <f>B35*C35</f>
        <v>50</v>
      </c>
      <c r="E35" s="90"/>
      <c r="F35" s="91"/>
      <c r="G35" s="92"/>
      <c r="H35" s="92"/>
      <c r="I35" s="92"/>
      <c r="J35" s="92"/>
      <c r="K35" s="92"/>
    </row>
    <row r="36" ht="13" customHeight="1">
      <c r="A36" t="s" s="93">
        <v>32</v>
      </c>
      <c r="B36" s="30">
        <v>4</v>
      </c>
      <c r="C36" s="30">
        <v>50</v>
      </c>
      <c r="D36" s="94">
        <f>B36*C36</f>
        <v>200</v>
      </c>
      <c r="E36" s="90"/>
      <c r="F36" s="91"/>
      <c r="G36" s="92"/>
      <c r="H36" s="92"/>
      <c r="I36" s="92"/>
      <c r="J36" s="92"/>
      <c r="K36" s="92"/>
    </row>
    <row r="37" ht="13" customHeight="1">
      <c r="A37" t="s" s="93">
        <v>33</v>
      </c>
      <c r="B37" s="30">
        <v>0</v>
      </c>
      <c r="C37" s="30">
        <v>-50</v>
      </c>
      <c r="D37" s="94">
        <f>B37*C37</f>
        <v>0</v>
      </c>
      <c r="E37" s="90"/>
      <c r="F37" s="91"/>
      <c r="G37" s="92"/>
      <c r="H37" s="92"/>
      <c r="I37" s="92"/>
      <c r="J37" s="92"/>
      <c r="K37" s="92"/>
    </row>
    <row r="38" ht="13" customHeight="1">
      <c r="A38" t="s" s="93">
        <v>40</v>
      </c>
      <c r="B38" s="30">
        <v>1</v>
      </c>
      <c r="C38" s="30">
        <v>60</v>
      </c>
      <c r="D38" s="94">
        <f>C38*B38</f>
        <v>60</v>
      </c>
      <c r="E38" s="90"/>
      <c r="F38" s="91"/>
      <c r="G38" s="92"/>
      <c r="H38" s="92"/>
      <c r="I38" s="92"/>
      <c r="J38" s="92"/>
      <c r="K38" s="92"/>
    </row>
    <row r="39" ht="13" customHeight="1">
      <c r="A39" t="s" s="93">
        <v>41</v>
      </c>
      <c r="B39" s="30">
        <v>1</v>
      </c>
      <c r="C39" s="30">
        <v>60</v>
      </c>
      <c r="D39" s="94">
        <f>C39*B39</f>
        <v>60</v>
      </c>
      <c r="E39" s="90"/>
      <c r="F39" s="91"/>
      <c r="G39" s="92"/>
      <c r="H39" s="92"/>
      <c r="I39" s="92"/>
      <c r="J39" s="92"/>
      <c r="K39" s="92"/>
    </row>
    <row r="40" ht="13" customHeight="1">
      <c r="A40" t="s" s="93">
        <v>42</v>
      </c>
      <c r="B40" s="30">
        <v>1</v>
      </c>
      <c r="C40" s="30">
        <v>260</v>
      </c>
      <c r="D40" s="94">
        <f>C40*B40</f>
        <v>260</v>
      </c>
      <c r="E40" s="90"/>
      <c r="F40" s="91"/>
      <c r="G40" s="92"/>
      <c r="H40" s="92"/>
      <c r="I40" s="92"/>
      <c r="J40" s="92"/>
      <c r="K40" s="92"/>
    </row>
    <row r="41" ht="13" customHeight="1">
      <c r="A41" t="s" s="93">
        <v>43</v>
      </c>
      <c r="B41" s="30">
        <v>1</v>
      </c>
      <c r="C41" s="30">
        <v>120</v>
      </c>
      <c r="D41" s="94">
        <f>B41*C41</f>
        <v>120</v>
      </c>
      <c r="E41" s="90"/>
      <c r="F41" s="91"/>
      <c r="G41" s="92"/>
      <c r="H41" s="92"/>
      <c r="I41" s="92"/>
      <c r="J41" s="92"/>
      <c r="K41" s="92"/>
    </row>
    <row r="42" ht="13" customHeight="1">
      <c r="A42" t="s" s="93">
        <v>38</v>
      </c>
      <c r="B42" s="30">
        <v>0</v>
      </c>
      <c r="C42" s="95">
        <v>-750</v>
      </c>
      <c r="D42" s="94">
        <f>B42*C42</f>
        <v>0</v>
      </c>
      <c r="E42" s="96"/>
      <c r="F42" s="97"/>
      <c r="G42" s="92"/>
      <c r="H42" s="92"/>
      <c r="I42" s="92"/>
      <c r="J42" s="92"/>
      <c r="K42" s="92"/>
    </row>
    <row r="43" ht="14" customHeight="1">
      <c r="A43" s="98"/>
      <c r="B43" s="99"/>
      <c r="C43" s="100"/>
      <c r="D43" t="s" s="101">
        <v>28</v>
      </c>
      <c r="E43" s="102">
        <f>SUM(D35:D42)</f>
        <v>750</v>
      </c>
      <c r="F43" s="103"/>
      <c r="G43" s="79"/>
      <c r="H43" s="80"/>
      <c r="I43" s="80"/>
      <c r="J43" s="80"/>
      <c r="K43" s="80"/>
    </row>
    <row r="44" ht="18" customHeight="1">
      <c r="A44" t="s" s="104">
        <v>44</v>
      </c>
      <c r="B44" s="105"/>
      <c r="C44" t="s" s="106">
        <v>30</v>
      </c>
      <c r="D44" s="107">
        <v>750</v>
      </c>
      <c r="E44" s="108"/>
      <c r="F44" s="85"/>
      <c r="G44" s="19"/>
      <c r="H44" s="19"/>
      <c r="I44" s="19"/>
      <c r="J44" s="19"/>
      <c r="K44" s="19"/>
    </row>
    <row r="45" ht="13" customHeight="1">
      <c r="A45" t="s" s="93">
        <v>31</v>
      </c>
      <c r="B45" s="30">
        <v>1</v>
      </c>
      <c r="C45" s="30">
        <v>50</v>
      </c>
      <c r="D45" s="94">
        <f>B45*C45</f>
        <v>50</v>
      </c>
      <c r="E45" s="90"/>
      <c r="F45" s="91"/>
      <c r="G45" s="92"/>
      <c r="H45" s="92"/>
      <c r="I45" s="92"/>
      <c r="J45" s="92"/>
      <c r="K45" s="92"/>
    </row>
    <row r="46" ht="13" customHeight="1">
      <c r="A46" t="s" s="93">
        <v>32</v>
      </c>
      <c r="B46" s="30">
        <v>4</v>
      </c>
      <c r="C46" s="30">
        <v>50</v>
      </c>
      <c r="D46" s="94">
        <f>B46*C46</f>
        <v>200</v>
      </c>
      <c r="E46" s="90"/>
      <c r="F46" s="91"/>
      <c r="G46" s="92"/>
      <c r="H46" s="92"/>
      <c r="I46" s="92"/>
      <c r="J46" s="92"/>
      <c r="K46" s="92"/>
    </row>
    <row r="47" ht="13" customHeight="1">
      <c r="A47" t="s" s="93">
        <v>33</v>
      </c>
      <c r="B47" s="30">
        <v>0</v>
      </c>
      <c r="C47" s="30">
        <v>-50</v>
      </c>
      <c r="D47" s="94">
        <f>B47*C47</f>
        <v>0</v>
      </c>
      <c r="E47" s="90"/>
      <c r="F47" s="91"/>
      <c r="G47" s="92"/>
      <c r="H47" s="92"/>
      <c r="I47" s="92"/>
      <c r="J47" s="92"/>
      <c r="K47" s="92"/>
    </row>
    <row r="48" ht="13" customHeight="1">
      <c r="A48" t="s" s="93">
        <v>45</v>
      </c>
      <c r="B48" s="30">
        <v>0</v>
      </c>
      <c r="C48" s="30">
        <v>110</v>
      </c>
      <c r="D48" s="94">
        <f>C48*B48</f>
        <v>0</v>
      </c>
      <c r="E48" s="90"/>
      <c r="F48" s="91"/>
      <c r="G48" s="92"/>
      <c r="H48" s="92"/>
      <c r="I48" s="92"/>
      <c r="J48" s="92"/>
      <c r="K48" s="92"/>
    </row>
    <row r="49" ht="13" customHeight="1">
      <c r="A49" t="s" s="93">
        <v>46</v>
      </c>
      <c r="B49" s="30">
        <v>0</v>
      </c>
      <c r="C49" s="30">
        <v>220</v>
      </c>
      <c r="D49" s="94">
        <f>C49*B49</f>
        <v>0</v>
      </c>
      <c r="E49" s="90"/>
      <c r="F49" s="91"/>
      <c r="G49" s="92"/>
      <c r="H49" s="92"/>
      <c r="I49" s="92"/>
      <c r="J49" s="92"/>
      <c r="K49" s="92"/>
    </row>
    <row r="50" ht="13" customHeight="1">
      <c r="A50" t="s" s="93">
        <v>47</v>
      </c>
      <c r="B50" s="30">
        <v>0</v>
      </c>
      <c r="C50" s="30">
        <v>60</v>
      </c>
      <c r="D50" s="94">
        <f>C50*B50</f>
        <v>0</v>
      </c>
      <c r="E50" s="90"/>
      <c r="F50" s="91"/>
      <c r="G50" s="92"/>
      <c r="H50" s="92"/>
      <c r="I50" s="92"/>
      <c r="J50" s="92"/>
      <c r="K50" s="92"/>
    </row>
    <row r="51" ht="13" customHeight="1">
      <c r="A51" t="s" s="93">
        <v>48</v>
      </c>
      <c r="B51" s="30">
        <v>1</v>
      </c>
      <c r="C51" s="30">
        <v>110</v>
      </c>
      <c r="D51" s="94">
        <f>C51*B51</f>
        <v>110</v>
      </c>
      <c r="E51" s="90"/>
      <c r="F51" s="91"/>
      <c r="G51" s="92"/>
      <c r="H51" s="92"/>
      <c r="I51" s="92"/>
      <c r="J51" s="92"/>
      <c r="K51" s="92"/>
    </row>
    <row r="52" ht="13" customHeight="1">
      <c r="A52" t="s" s="93">
        <v>38</v>
      </c>
      <c r="B52" s="30">
        <v>0</v>
      </c>
      <c r="C52" s="95">
        <v>-750</v>
      </c>
      <c r="D52" s="94">
        <f>B52*C52</f>
        <v>0</v>
      </c>
      <c r="E52" s="96"/>
      <c r="F52" s="91"/>
      <c r="G52" s="92"/>
      <c r="H52" s="92"/>
      <c r="I52" s="92"/>
      <c r="J52" s="92"/>
      <c r="K52" s="92"/>
    </row>
    <row r="53" ht="14" customHeight="1">
      <c r="A53" s="98"/>
      <c r="B53" s="99"/>
      <c r="C53" s="100"/>
      <c r="D53" t="s" s="101">
        <v>28</v>
      </c>
      <c r="E53" s="102">
        <f>SUM($D45:$D52)</f>
        <v>360</v>
      </c>
      <c r="F53" s="109"/>
      <c r="G53" s="80"/>
      <c r="H53" s="80"/>
      <c r="I53" s="80"/>
      <c r="J53" s="80"/>
      <c r="K53" s="80"/>
    </row>
    <row r="54" ht="18" customHeight="1">
      <c r="A54" t="s" s="110">
        <v>49</v>
      </c>
      <c r="B54" s="105"/>
      <c r="C54" t="s" s="106">
        <v>30</v>
      </c>
      <c r="D54" s="107">
        <v>650</v>
      </c>
      <c r="E54" s="108"/>
      <c r="F54" s="85"/>
      <c r="G54" s="19"/>
      <c r="H54" s="19"/>
      <c r="I54" s="19"/>
      <c r="J54" s="19"/>
      <c r="K54" s="19"/>
    </row>
    <row r="55" ht="13" customHeight="1">
      <c r="A55" t="s" s="93">
        <v>31</v>
      </c>
      <c r="B55" s="30">
        <v>1</v>
      </c>
      <c r="C55" s="30">
        <v>50</v>
      </c>
      <c r="D55" s="94">
        <f>B55*C55</f>
        <v>50</v>
      </c>
      <c r="E55" s="90"/>
      <c r="F55" s="91"/>
      <c r="G55" s="92"/>
      <c r="H55" s="92"/>
      <c r="I55" s="92"/>
      <c r="J55" s="92"/>
      <c r="K55" s="92"/>
    </row>
    <row r="56" ht="13" customHeight="1">
      <c r="A56" t="s" s="93">
        <v>32</v>
      </c>
      <c r="B56" s="30">
        <v>4</v>
      </c>
      <c r="C56" s="30">
        <v>50</v>
      </c>
      <c r="D56" s="94">
        <f>B56*C56</f>
        <v>200</v>
      </c>
      <c r="E56" s="90"/>
      <c r="F56" s="91"/>
      <c r="G56" s="92"/>
      <c r="H56" s="92"/>
      <c r="I56" s="92"/>
      <c r="J56" s="92"/>
      <c r="K56" s="92"/>
    </row>
    <row r="57" ht="13" customHeight="1">
      <c r="A57" t="s" s="93">
        <v>33</v>
      </c>
      <c r="B57" s="30">
        <v>0</v>
      </c>
      <c r="C57" s="30">
        <v>-50</v>
      </c>
      <c r="D57" s="94">
        <f>B57*C57</f>
        <v>0</v>
      </c>
      <c r="E57" s="90"/>
      <c r="F57" s="91"/>
      <c r="G57" s="92"/>
      <c r="H57" s="92"/>
      <c r="I57" s="92"/>
      <c r="J57" s="92"/>
      <c r="K57" s="92"/>
    </row>
    <row r="58" ht="14" customHeight="1">
      <c r="A58" t="s" s="111">
        <v>50</v>
      </c>
      <c r="B58" s="30">
        <v>1</v>
      </c>
      <c r="C58" s="112">
        <v>200</v>
      </c>
      <c r="D58" s="113">
        <f>C58*B58</f>
        <v>200</v>
      </c>
      <c r="E58" s="90"/>
      <c r="F58" s="91"/>
      <c r="G58" s="92"/>
      <c r="H58" s="92"/>
      <c r="I58" s="92"/>
      <c r="J58" s="92"/>
      <c r="K58" s="92"/>
    </row>
    <row r="59" ht="14" customHeight="1">
      <c r="A59" t="s" s="111">
        <v>51</v>
      </c>
      <c r="B59" s="30">
        <v>1</v>
      </c>
      <c r="C59" s="112">
        <v>200</v>
      </c>
      <c r="D59" s="113">
        <f>C59*B59</f>
        <v>200</v>
      </c>
      <c r="E59" s="90"/>
      <c r="F59" s="91"/>
      <c r="G59" s="92"/>
      <c r="H59" s="92"/>
      <c r="I59" s="92"/>
      <c r="J59" s="92"/>
      <c r="K59" s="92"/>
    </row>
    <row r="60" ht="13" customHeight="1">
      <c r="A60" t="s" s="93">
        <v>38</v>
      </c>
      <c r="B60" s="30">
        <v>0</v>
      </c>
      <c r="C60" s="95">
        <v>-650</v>
      </c>
      <c r="D60" s="94">
        <f>B60*C60</f>
        <v>0</v>
      </c>
      <c r="E60" s="96"/>
      <c r="F60" s="97"/>
      <c r="G60" s="92"/>
      <c r="H60" s="92"/>
      <c r="I60" s="92"/>
      <c r="J60" s="92"/>
      <c r="K60" s="92"/>
    </row>
    <row r="61" ht="14" customHeight="1">
      <c r="A61" s="98"/>
      <c r="B61" s="99"/>
      <c r="C61" s="100"/>
      <c r="D61" t="s" s="101">
        <v>28</v>
      </c>
      <c r="E61" s="102">
        <f>SUM(D55:D60)</f>
        <v>650</v>
      </c>
      <c r="F61" s="114"/>
      <c r="G61" s="79"/>
      <c r="H61" s="80"/>
      <c r="I61" s="80"/>
      <c r="J61" s="80"/>
      <c r="K61" s="80"/>
    </row>
    <row r="62" ht="18" customHeight="1">
      <c r="A62" t="s" s="110">
        <v>52</v>
      </c>
      <c r="B62" s="105"/>
      <c r="C62" t="s" s="106">
        <v>30</v>
      </c>
      <c r="D62" s="107">
        <v>750</v>
      </c>
      <c r="E62" s="108"/>
      <c r="F62" s="85"/>
      <c r="G62" s="19"/>
      <c r="H62" s="19"/>
      <c r="I62" s="19"/>
      <c r="J62" s="19"/>
      <c r="K62" s="19"/>
    </row>
    <row r="63" ht="13" customHeight="1">
      <c r="A63" t="s" s="93">
        <v>31</v>
      </c>
      <c r="B63" s="30">
        <v>1</v>
      </c>
      <c r="C63" s="30">
        <v>50</v>
      </c>
      <c r="D63" s="94">
        <f>B63*C63</f>
        <v>50</v>
      </c>
      <c r="E63" s="90"/>
      <c r="F63" s="91"/>
      <c r="G63" s="92"/>
      <c r="H63" s="92"/>
      <c r="I63" s="92"/>
      <c r="J63" s="92"/>
      <c r="K63" s="92"/>
    </row>
    <row r="64" ht="13" customHeight="1">
      <c r="A64" t="s" s="93">
        <v>32</v>
      </c>
      <c r="B64" s="30">
        <v>4</v>
      </c>
      <c r="C64" s="30">
        <v>50</v>
      </c>
      <c r="D64" s="94">
        <f>B64*C64</f>
        <v>200</v>
      </c>
      <c r="E64" s="90"/>
      <c r="F64" s="91"/>
      <c r="G64" s="92"/>
      <c r="H64" s="92"/>
      <c r="I64" s="92"/>
      <c r="J64" s="92"/>
      <c r="K64" s="92"/>
    </row>
    <row r="65" ht="13" customHeight="1">
      <c r="A65" t="s" s="93">
        <v>33</v>
      </c>
      <c r="B65" s="30">
        <v>0</v>
      </c>
      <c r="C65" s="30">
        <v>-50</v>
      </c>
      <c r="D65" s="94">
        <f>B65*C65</f>
        <v>0</v>
      </c>
      <c r="E65" s="90"/>
      <c r="F65" s="91"/>
      <c r="G65" s="92"/>
      <c r="H65" s="92"/>
      <c r="I65" s="92"/>
      <c r="J65" s="92"/>
      <c r="K65" s="92"/>
    </row>
    <row r="66" ht="13" customHeight="1">
      <c r="A66" t="s" s="93">
        <v>53</v>
      </c>
      <c r="B66" s="30">
        <v>1</v>
      </c>
      <c r="C66" s="30">
        <v>150</v>
      </c>
      <c r="D66" s="94">
        <f>C66*B66</f>
        <v>150</v>
      </c>
      <c r="E66" s="90"/>
      <c r="F66" s="91"/>
      <c r="G66" s="92"/>
      <c r="H66" s="92"/>
      <c r="I66" s="92"/>
      <c r="J66" s="92"/>
      <c r="K66" s="92"/>
    </row>
    <row r="67" ht="13" customHeight="1">
      <c r="A67" t="s" s="93">
        <v>54</v>
      </c>
      <c r="B67" s="30">
        <v>0</v>
      </c>
      <c r="C67" s="30">
        <v>150</v>
      </c>
      <c r="D67" s="94">
        <f>C67*B67</f>
        <v>0</v>
      </c>
      <c r="E67" s="90"/>
      <c r="F67" s="91"/>
      <c r="G67" s="92"/>
      <c r="H67" s="92"/>
      <c r="I67" s="92"/>
      <c r="J67" s="92"/>
      <c r="K67" s="92"/>
    </row>
    <row r="68" ht="13" customHeight="1">
      <c r="A68" t="s" s="93">
        <v>55</v>
      </c>
      <c r="B68" s="30">
        <v>0</v>
      </c>
      <c r="C68" s="30">
        <v>150</v>
      </c>
      <c r="D68" s="94">
        <f>C68*B68</f>
        <v>0</v>
      </c>
      <c r="E68" s="90"/>
      <c r="F68" s="91"/>
      <c r="G68" s="92"/>
      <c r="H68" s="92"/>
      <c r="I68" s="92"/>
      <c r="J68" s="92"/>
      <c r="K68" s="92"/>
    </row>
    <row r="69" ht="13" customHeight="1">
      <c r="A69" t="s" s="93">
        <v>56</v>
      </c>
      <c r="B69" s="30">
        <v>0</v>
      </c>
      <c r="C69" s="30">
        <v>50</v>
      </c>
      <c r="D69" s="94">
        <f>B69*C69</f>
        <v>0</v>
      </c>
      <c r="E69" s="90"/>
      <c r="F69" s="91"/>
      <c r="G69" s="92"/>
      <c r="H69" s="92"/>
      <c r="I69" s="92"/>
      <c r="J69" s="92"/>
      <c r="K69" s="92"/>
    </row>
    <row r="70" ht="13" customHeight="1">
      <c r="A70" t="s" s="93">
        <v>38</v>
      </c>
      <c r="B70" s="30">
        <v>0</v>
      </c>
      <c r="C70" s="95">
        <v>-750</v>
      </c>
      <c r="D70" s="94">
        <f>B70*C70</f>
        <v>0</v>
      </c>
      <c r="E70" s="96"/>
      <c r="F70" s="97"/>
      <c r="G70" s="92"/>
      <c r="H70" s="92"/>
      <c r="I70" s="92"/>
      <c r="J70" s="92"/>
      <c r="K70" s="92"/>
    </row>
    <row r="71" ht="14" customHeight="1">
      <c r="A71" s="98"/>
      <c r="B71" s="99"/>
      <c r="C71" s="100"/>
      <c r="D71" t="s" s="101">
        <v>28</v>
      </c>
      <c r="E71" s="102">
        <f>SUM(D63:D70)</f>
        <v>400</v>
      </c>
      <c r="F71" s="103"/>
      <c r="G71" s="79"/>
      <c r="H71" s="80"/>
      <c r="I71" s="80"/>
      <c r="J71" s="80"/>
      <c r="K71" s="80"/>
    </row>
    <row r="72" ht="18" customHeight="1">
      <c r="A72" t="s" s="110">
        <v>57</v>
      </c>
      <c r="B72" s="105"/>
      <c r="C72" t="s" s="106">
        <v>30</v>
      </c>
      <c r="D72" s="107">
        <v>750</v>
      </c>
      <c r="E72" s="108"/>
      <c r="F72" s="85"/>
      <c r="G72" s="19"/>
      <c r="H72" s="19"/>
      <c r="I72" s="19"/>
      <c r="J72" s="19"/>
      <c r="K72" s="19"/>
    </row>
    <row r="73" ht="13" customHeight="1">
      <c r="A73" t="s" s="93">
        <v>31</v>
      </c>
      <c r="B73" s="30">
        <v>1</v>
      </c>
      <c r="C73" s="30">
        <v>50</v>
      </c>
      <c r="D73" s="94">
        <f>B73*C73</f>
        <v>50</v>
      </c>
      <c r="E73" s="90"/>
      <c r="F73" s="91"/>
      <c r="G73" s="92"/>
      <c r="H73" s="92"/>
      <c r="I73" s="92"/>
      <c r="J73" s="92"/>
      <c r="K73" s="92"/>
    </row>
    <row r="74" ht="13" customHeight="1">
      <c r="A74" t="s" s="93">
        <v>32</v>
      </c>
      <c r="B74" s="30">
        <v>4</v>
      </c>
      <c r="C74" s="30">
        <v>50</v>
      </c>
      <c r="D74" s="94">
        <f>B74*C74</f>
        <v>200</v>
      </c>
      <c r="E74" s="90"/>
      <c r="F74" s="91"/>
      <c r="G74" s="92"/>
      <c r="H74" s="92"/>
      <c r="I74" s="92"/>
      <c r="J74" s="92"/>
      <c r="K74" s="92"/>
    </row>
    <row r="75" ht="13" customHeight="1">
      <c r="A75" t="s" s="93">
        <v>33</v>
      </c>
      <c r="B75" s="30">
        <v>0</v>
      </c>
      <c r="C75" s="30">
        <v>-50</v>
      </c>
      <c r="D75" s="94">
        <f>B75*C75</f>
        <v>0</v>
      </c>
      <c r="E75" s="90"/>
      <c r="F75" s="91"/>
      <c r="G75" s="92"/>
      <c r="H75" s="92"/>
      <c r="I75" s="92"/>
      <c r="J75" s="92"/>
      <c r="K75" s="92"/>
    </row>
    <row r="76" ht="13" customHeight="1">
      <c r="A76" t="s" s="93">
        <v>58</v>
      </c>
      <c r="B76" s="30">
        <v>1</v>
      </c>
      <c r="C76" s="30">
        <v>50</v>
      </c>
      <c r="D76" s="94">
        <f>C76*B76</f>
        <v>50</v>
      </c>
      <c r="E76" s="90"/>
      <c r="F76" s="91"/>
      <c r="G76" s="92"/>
      <c r="H76" s="92"/>
      <c r="I76" s="92"/>
      <c r="J76" s="92"/>
      <c r="K76" s="92"/>
    </row>
    <row r="77" ht="13" customHeight="1">
      <c r="A77" t="s" s="93">
        <v>59</v>
      </c>
      <c r="B77" s="30">
        <v>1</v>
      </c>
      <c r="C77" s="30">
        <v>100</v>
      </c>
      <c r="D77" s="94">
        <f>C77*B77</f>
        <v>100</v>
      </c>
      <c r="E77" s="90"/>
      <c r="F77" s="91"/>
      <c r="G77" s="92"/>
      <c r="H77" s="92"/>
      <c r="I77" s="92"/>
      <c r="J77" s="92"/>
      <c r="K77" s="92"/>
    </row>
    <row r="78" ht="13" customHeight="1">
      <c r="A78" t="s" s="93">
        <v>60</v>
      </c>
      <c r="B78" s="30">
        <v>0</v>
      </c>
      <c r="C78" s="30">
        <v>200</v>
      </c>
      <c r="D78" s="94">
        <f>C78*B78</f>
        <v>0</v>
      </c>
      <c r="E78" s="90"/>
      <c r="F78" s="91"/>
      <c r="G78" s="92"/>
      <c r="H78" s="92"/>
      <c r="I78" s="92"/>
      <c r="J78" s="92"/>
      <c r="K78" s="92"/>
    </row>
    <row r="79" ht="13" customHeight="1">
      <c r="A79" t="s" s="93">
        <v>61</v>
      </c>
      <c r="B79" s="30">
        <v>0</v>
      </c>
      <c r="C79" s="30">
        <v>150</v>
      </c>
      <c r="D79" s="94">
        <f>B79*C79</f>
        <v>0</v>
      </c>
      <c r="E79" s="90"/>
      <c r="F79" s="91"/>
      <c r="G79" s="92"/>
      <c r="H79" s="92"/>
      <c r="I79" s="92"/>
      <c r="J79" s="92"/>
      <c r="K79" s="92"/>
    </row>
    <row r="80" ht="13" customHeight="1">
      <c r="A80" t="s" s="93">
        <v>38</v>
      </c>
      <c r="B80" s="30">
        <v>0</v>
      </c>
      <c r="C80" s="95">
        <v>-550</v>
      </c>
      <c r="D80" s="94">
        <f>B80*C80</f>
        <v>0</v>
      </c>
      <c r="E80" s="96"/>
      <c r="F80" s="97"/>
      <c r="G80" s="92"/>
      <c r="H80" s="92"/>
      <c r="I80" s="92"/>
      <c r="J80" s="92"/>
      <c r="K80" s="92"/>
    </row>
    <row r="81" ht="14" customHeight="1">
      <c r="A81" s="98"/>
      <c r="B81" s="99"/>
      <c r="C81" s="100"/>
      <c r="D81" t="s" s="101">
        <v>28</v>
      </c>
      <c r="E81" s="102">
        <f>SUM(D73:D80)</f>
        <v>400</v>
      </c>
      <c r="F81" s="114"/>
      <c r="G81" s="79"/>
      <c r="H81" s="80"/>
      <c r="I81" s="80"/>
      <c r="J81" s="80"/>
      <c r="K81" s="80"/>
    </row>
    <row r="82" ht="18" customHeight="1">
      <c r="A82" t="s" s="104">
        <v>62</v>
      </c>
      <c r="B82" s="105"/>
      <c r="C82" t="s" s="106">
        <v>30</v>
      </c>
      <c r="D82" s="107">
        <v>750</v>
      </c>
      <c r="E82" s="108"/>
      <c r="F82" s="85"/>
      <c r="G82" s="19"/>
      <c r="H82" s="19"/>
      <c r="I82" s="19"/>
      <c r="J82" s="19"/>
      <c r="K82" s="19"/>
    </row>
    <row r="83" ht="13" customHeight="1">
      <c r="A83" t="s" s="93">
        <v>31</v>
      </c>
      <c r="B83" s="30">
        <v>1</v>
      </c>
      <c r="C83" s="30">
        <v>50</v>
      </c>
      <c r="D83" s="94">
        <f>B83*C83</f>
        <v>50</v>
      </c>
      <c r="E83" s="90"/>
      <c r="F83" s="91"/>
      <c r="G83" s="92"/>
      <c r="H83" s="92"/>
      <c r="I83" s="92"/>
      <c r="J83" s="92"/>
      <c r="K83" s="92"/>
    </row>
    <row r="84" ht="13" customHeight="1">
      <c r="A84" t="s" s="93">
        <v>32</v>
      </c>
      <c r="B84" s="30">
        <v>4</v>
      </c>
      <c r="C84" s="30">
        <v>50</v>
      </c>
      <c r="D84" s="94">
        <f>B84*C84</f>
        <v>200</v>
      </c>
      <c r="E84" s="90"/>
      <c r="F84" s="91"/>
      <c r="G84" s="92"/>
      <c r="H84" s="92"/>
      <c r="I84" s="92"/>
      <c r="J84" s="92"/>
      <c r="K84" s="92"/>
    </row>
    <row r="85" ht="13" customHeight="1">
      <c r="A85" t="s" s="93">
        <v>33</v>
      </c>
      <c r="B85" s="30">
        <v>0</v>
      </c>
      <c r="C85" s="30">
        <v>-50</v>
      </c>
      <c r="D85" s="94">
        <f>B85*C85</f>
        <v>0</v>
      </c>
      <c r="E85" s="90"/>
      <c r="F85" s="91"/>
      <c r="G85" s="92"/>
      <c r="H85" s="92"/>
      <c r="I85" s="92"/>
      <c r="J85" s="92"/>
      <c r="K85" s="92"/>
    </row>
    <row r="86" ht="13" customHeight="1">
      <c r="A86" t="s" s="93">
        <v>63</v>
      </c>
      <c r="B86" s="30">
        <v>0</v>
      </c>
      <c r="C86" s="30">
        <v>200</v>
      </c>
      <c r="D86" s="94">
        <f>C86*B86</f>
        <v>0</v>
      </c>
      <c r="E86" s="90"/>
      <c r="F86" s="91"/>
      <c r="G86" s="92"/>
      <c r="H86" s="92"/>
      <c r="I86" s="92"/>
      <c r="J86" s="92"/>
      <c r="K86" s="92"/>
    </row>
    <row r="87" ht="13" customHeight="1">
      <c r="A87" t="s" s="93">
        <v>64</v>
      </c>
      <c r="B87" s="30">
        <v>0</v>
      </c>
      <c r="C87" s="30">
        <v>35</v>
      </c>
      <c r="D87" s="94">
        <f>B87*C87</f>
        <v>0</v>
      </c>
      <c r="E87" s="90"/>
      <c r="F87" s="91"/>
      <c r="G87" s="92"/>
      <c r="H87" s="92"/>
      <c r="I87" s="92"/>
      <c r="J87" s="92"/>
      <c r="K87" s="92"/>
    </row>
    <row r="88" ht="13" customHeight="1">
      <c r="A88" t="s" s="93">
        <v>65</v>
      </c>
      <c r="B88" s="30">
        <v>1</v>
      </c>
      <c r="C88" s="30">
        <v>150</v>
      </c>
      <c r="D88" s="94">
        <f>B88*C88</f>
        <v>150</v>
      </c>
      <c r="E88" s="90"/>
      <c r="F88" s="91"/>
      <c r="G88" s="92"/>
      <c r="H88" s="92"/>
      <c r="I88" s="92"/>
      <c r="J88" s="92"/>
      <c r="K88" s="92"/>
    </row>
    <row r="89" ht="13" customHeight="1">
      <c r="A89" t="s" s="93">
        <v>38</v>
      </c>
      <c r="B89" s="30">
        <v>0</v>
      </c>
      <c r="C89" s="95">
        <v>-750</v>
      </c>
      <c r="D89" s="94">
        <f>B89*C89</f>
        <v>0</v>
      </c>
      <c r="E89" s="96"/>
      <c r="F89" s="97"/>
      <c r="G89" s="92"/>
      <c r="H89" s="92"/>
      <c r="I89" s="92"/>
      <c r="J89" s="92"/>
      <c r="K89" s="92"/>
    </row>
    <row r="90" ht="14" customHeight="1">
      <c r="A90" s="98"/>
      <c r="B90" s="99"/>
      <c r="C90" s="100"/>
      <c r="D90" t="s" s="101">
        <v>28</v>
      </c>
      <c r="E90" s="102">
        <f>SUM(D83:D89)</f>
        <v>400</v>
      </c>
      <c r="F90" s="103"/>
      <c r="G90" s="79"/>
      <c r="H90" s="80"/>
      <c r="I90" s="80"/>
      <c r="J90" s="80"/>
      <c r="K90" s="80"/>
    </row>
    <row r="91" ht="18" customHeight="1">
      <c r="A91" t="s" s="104">
        <v>66</v>
      </c>
      <c r="B91" s="105"/>
      <c r="C91" t="s" s="106">
        <v>30</v>
      </c>
      <c r="D91" s="107">
        <v>750</v>
      </c>
      <c r="E91" s="108"/>
      <c r="F91" s="85"/>
      <c r="G91" s="19"/>
      <c r="H91" s="19"/>
      <c r="I91" s="19"/>
      <c r="J91" s="19"/>
      <c r="K91" s="19"/>
    </row>
    <row r="92" ht="13" customHeight="1">
      <c r="A92" t="s" s="93">
        <v>31</v>
      </c>
      <c r="B92" s="30">
        <v>1</v>
      </c>
      <c r="C92" s="30">
        <v>50</v>
      </c>
      <c r="D92" s="94">
        <f>B92*C92</f>
        <v>50</v>
      </c>
      <c r="E92" s="90"/>
      <c r="F92" s="91"/>
      <c r="G92" s="92"/>
      <c r="H92" s="92"/>
      <c r="I92" s="92"/>
      <c r="J92" s="92"/>
      <c r="K92" s="92"/>
    </row>
    <row r="93" ht="13" customHeight="1">
      <c r="A93" t="s" s="93">
        <v>32</v>
      </c>
      <c r="B93" s="30">
        <v>4</v>
      </c>
      <c r="C93" s="30">
        <v>50</v>
      </c>
      <c r="D93" s="94">
        <f>B93*C93</f>
        <v>200</v>
      </c>
      <c r="E93" s="90"/>
      <c r="F93" s="91"/>
      <c r="G93" s="92"/>
      <c r="H93" s="92"/>
      <c r="I93" s="92"/>
      <c r="J93" s="92"/>
      <c r="K93" s="92"/>
    </row>
    <row r="94" ht="13" customHeight="1">
      <c r="A94" t="s" s="93">
        <v>33</v>
      </c>
      <c r="B94" s="30">
        <v>0</v>
      </c>
      <c r="C94" s="30">
        <v>-50</v>
      </c>
      <c r="D94" s="94">
        <f>B94*C94</f>
        <v>0</v>
      </c>
      <c r="E94" s="90"/>
      <c r="F94" s="91"/>
      <c r="G94" s="92"/>
      <c r="H94" s="92"/>
      <c r="I94" s="92"/>
      <c r="J94" s="92"/>
      <c r="K94" s="92"/>
    </row>
    <row r="95" ht="13" customHeight="1">
      <c r="A95" t="s" s="93">
        <v>67</v>
      </c>
      <c r="B95" s="30">
        <v>1</v>
      </c>
      <c r="C95" s="30">
        <v>60</v>
      </c>
      <c r="D95" s="94">
        <f>C95*B95</f>
        <v>60</v>
      </c>
      <c r="E95" s="90"/>
      <c r="F95" s="91"/>
      <c r="G95" s="92"/>
      <c r="H95" s="92"/>
      <c r="I95" s="92"/>
      <c r="J95" s="92"/>
      <c r="K95" s="92"/>
    </row>
    <row r="96" ht="13" customHeight="1">
      <c r="A96" t="s" s="93">
        <v>68</v>
      </c>
      <c r="B96" s="30">
        <v>1</v>
      </c>
      <c r="C96" s="30">
        <v>180</v>
      </c>
      <c r="D96" s="94">
        <f>C96*B96</f>
        <v>180</v>
      </c>
      <c r="E96" s="90"/>
      <c r="F96" s="91"/>
      <c r="G96" s="92"/>
      <c r="H96" s="92"/>
      <c r="I96" s="92"/>
      <c r="J96" s="92"/>
      <c r="K96" s="92"/>
    </row>
    <row r="97" ht="13" customHeight="1">
      <c r="A97" t="s" s="93">
        <v>69</v>
      </c>
      <c r="B97" s="30">
        <v>1</v>
      </c>
      <c r="C97" s="30">
        <v>60</v>
      </c>
      <c r="D97" s="94">
        <f>C97*B97</f>
        <v>60</v>
      </c>
      <c r="E97" s="90"/>
      <c r="F97" s="91"/>
      <c r="G97" s="92"/>
      <c r="H97" s="92"/>
      <c r="I97" s="92"/>
      <c r="J97" s="92"/>
      <c r="K97" s="92"/>
    </row>
    <row r="98" ht="13" customHeight="1">
      <c r="A98" t="s" s="93">
        <v>70</v>
      </c>
      <c r="B98" s="30">
        <v>1</v>
      </c>
      <c r="C98" s="30">
        <v>200</v>
      </c>
      <c r="D98" s="94">
        <f>C98*B98</f>
        <v>200</v>
      </c>
      <c r="E98" s="90"/>
      <c r="F98" s="91"/>
      <c r="G98" s="92"/>
      <c r="H98" s="92"/>
      <c r="I98" s="92"/>
      <c r="J98" s="92"/>
      <c r="K98" s="92"/>
    </row>
    <row r="99" ht="13" customHeight="1">
      <c r="A99" t="s" s="93">
        <v>38</v>
      </c>
      <c r="B99" s="30">
        <v>0</v>
      </c>
      <c r="C99" s="95">
        <v>-750</v>
      </c>
      <c r="D99" s="94">
        <f>C99*B99</f>
        <v>0</v>
      </c>
      <c r="E99" s="96"/>
      <c r="F99" s="97"/>
      <c r="G99" s="92"/>
      <c r="H99" s="92"/>
      <c r="I99" s="92"/>
      <c r="J99" s="92"/>
      <c r="K99" s="92"/>
    </row>
    <row r="100" ht="14" customHeight="1">
      <c r="A100" s="98"/>
      <c r="B100" s="99"/>
      <c r="C100" s="100"/>
      <c r="D100" t="s" s="101">
        <v>28</v>
      </c>
      <c r="E100" s="102">
        <f>SUM(D92:D99)</f>
        <v>750</v>
      </c>
      <c r="F100" s="114"/>
      <c r="G100" s="79"/>
      <c r="H100" s="80"/>
      <c r="I100" s="80"/>
      <c r="J100" s="80"/>
      <c r="K100" s="80"/>
    </row>
    <row r="101" ht="18" customHeight="1">
      <c r="A101" t="s" s="104">
        <v>71</v>
      </c>
      <c r="B101" s="105"/>
      <c r="C101" t="s" s="106">
        <v>30</v>
      </c>
      <c r="D101" s="107">
        <v>550</v>
      </c>
      <c r="E101" s="108"/>
      <c r="F101" s="85"/>
      <c r="G101" s="19"/>
      <c r="H101" s="19"/>
      <c r="I101" s="19"/>
      <c r="J101" s="19"/>
      <c r="K101" s="19"/>
    </row>
    <row r="102" ht="13" customHeight="1">
      <c r="A102" t="s" s="93">
        <v>31</v>
      </c>
      <c r="B102" s="30">
        <v>1</v>
      </c>
      <c r="C102" s="30">
        <v>50</v>
      </c>
      <c r="D102" s="94">
        <f>B102*C102</f>
        <v>50</v>
      </c>
      <c r="E102" s="90"/>
      <c r="F102" s="91"/>
      <c r="G102" s="92"/>
      <c r="H102" s="92"/>
      <c r="I102" s="92"/>
      <c r="J102" s="92"/>
      <c r="K102" s="92"/>
    </row>
    <row r="103" ht="13" customHeight="1">
      <c r="A103" t="s" s="93">
        <v>32</v>
      </c>
      <c r="B103" s="30">
        <v>4</v>
      </c>
      <c r="C103" s="30">
        <v>50</v>
      </c>
      <c r="D103" s="94">
        <f>B103*C103</f>
        <v>200</v>
      </c>
      <c r="E103" s="90"/>
      <c r="F103" s="91"/>
      <c r="G103" s="92"/>
      <c r="H103" s="92"/>
      <c r="I103" s="92"/>
      <c r="J103" s="92"/>
      <c r="K103" s="92"/>
    </row>
    <row r="104" ht="13" customHeight="1">
      <c r="A104" t="s" s="93">
        <v>33</v>
      </c>
      <c r="B104" s="30">
        <v>0</v>
      </c>
      <c r="C104" s="30">
        <v>-50</v>
      </c>
      <c r="D104" s="94">
        <f>B104*C104</f>
        <v>0</v>
      </c>
      <c r="E104" s="90"/>
      <c r="F104" s="91"/>
      <c r="G104" s="92"/>
      <c r="H104" s="92"/>
      <c r="I104" s="92"/>
      <c r="J104" s="92"/>
      <c r="K104" s="92"/>
    </row>
    <row r="105" ht="13" customHeight="1">
      <c r="A105" t="s" s="93">
        <v>72</v>
      </c>
      <c r="B105" s="30">
        <v>1</v>
      </c>
      <c r="C105" s="30">
        <v>100</v>
      </c>
      <c r="D105" s="94">
        <f>C105*B105</f>
        <v>100</v>
      </c>
      <c r="E105" s="90"/>
      <c r="F105" s="91"/>
      <c r="G105" s="92"/>
      <c r="H105" s="92"/>
      <c r="I105" s="92"/>
      <c r="J105" s="92"/>
      <c r="K105" s="92"/>
    </row>
    <row r="106" ht="13" customHeight="1">
      <c r="A106" t="s" s="93">
        <v>73</v>
      </c>
      <c r="B106" s="30">
        <v>1</v>
      </c>
      <c r="C106" s="30">
        <v>50</v>
      </c>
      <c r="D106" s="94">
        <f>C106*B106</f>
        <v>50</v>
      </c>
      <c r="E106" s="90"/>
      <c r="F106" s="91"/>
      <c r="G106" s="92"/>
      <c r="H106" s="92"/>
      <c r="I106" s="92"/>
      <c r="J106" s="92"/>
      <c r="K106" s="92"/>
    </row>
    <row r="107" ht="13" customHeight="1">
      <c r="A107" t="s" s="93">
        <v>74</v>
      </c>
      <c r="B107" s="30">
        <v>1</v>
      </c>
      <c r="C107" s="30">
        <v>100</v>
      </c>
      <c r="D107" s="94">
        <f>C107*B107</f>
        <v>100</v>
      </c>
      <c r="E107" s="90"/>
      <c r="F107" s="91"/>
      <c r="G107" s="92"/>
      <c r="H107" s="92"/>
      <c r="I107" s="92"/>
      <c r="J107" s="92"/>
      <c r="K107" s="92"/>
    </row>
    <row r="108" ht="13" customHeight="1">
      <c r="A108" t="s" s="93">
        <v>75</v>
      </c>
      <c r="B108" s="30">
        <v>1</v>
      </c>
      <c r="C108" s="30">
        <v>50</v>
      </c>
      <c r="D108" s="94">
        <f>C108*B108</f>
        <v>50</v>
      </c>
      <c r="E108" s="90"/>
      <c r="F108" s="91"/>
      <c r="G108" s="92"/>
      <c r="H108" s="92"/>
      <c r="I108" s="92"/>
      <c r="J108" s="92"/>
      <c r="K108" s="92"/>
    </row>
    <row r="109" ht="13" customHeight="1">
      <c r="A109" t="s" s="93">
        <v>38</v>
      </c>
      <c r="B109" s="30">
        <v>0</v>
      </c>
      <c r="C109" s="95">
        <v>-550</v>
      </c>
      <c r="D109" s="94">
        <f>B109*C109</f>
        <v>0</v>
      </c>
      <c r="E109" s="96"/>
      <c r="F109" s="97"/>
      <c r="G109" s="92"/>
      <c r="H109" s="92"/>
      <c r="I109" s="92"/>
      <c r="J109" s="92"/>
      <c r="K109" s="92"/>
    </row>
    <row r="110" ht="14" customHeight="1">
      <c r="A110" s="98"/>
      <c r="B110" s="99"/>
      <c r="C110" s="100"/>
      <c r="D110" t="s" s="101">
        <v>28</v>
      </c>
      <c r="E110" s="102">
        <f>SUM(D102:D109)</f>
        <v>550</v>
      </c>
      <c r="F110" s="103"/>
      <c r="G110" s="79"/>
      <c r="H110" s="80"/>
      <c r="I110" s="80"/>
      <c r="J110" s="80"/>
      <c r="K110" s="80"/>
    </row>
    <row r="111" ht="18" customHeight="1">
      <c r="A111" t="s" s="115">
        <v>76</v>
      </c>
      <c r="B111" s="105"/>
      <c r="C111" t="s" s="106">
        <v>30</v>
      </c>
      <c r="D111" s="107">
        <v>650</v>
      </c>
      <c r="E111" s="108"/>
      <c r="F111" s="85"/>
      <c r="G111" s="19"/>
      <c r="H111" s="19"/>
      <c r="I111" s="19"/>
      <c r="J111" s="19"/>
      <c r="K111" s="19"/>
    </row>
    <row r="112" ht="13" customHeight="1">
      <c r="A112" t="s" s="93">
        <v>31</v>
      </c>
      <c r="B112" s="30">
        <v>1</v>
      </c>
      <c r="C112" s="30">
        <v>50</v>
      </c>
      <c r="D112" s="94">
        <f>B112*C112</f>
        <v>50</v>
      </c>
      <c r="E112" s="90"/>
      <c r="F112" s="91"/>
      <c r="G112" s="92"/>
      <c r="H112" s="92"/>
      <c r="I112" s="92"/>
      <c r="J112" s="92"/>
      <c r="K112" s="92"/>
    </row>
    <row r="113" ht="13" customHeight="1">
      <c r="A113" t="s" s="93">
        <v>32</v>
      </c>
      <c r="B113" s="30">
        <v>4</v>
      </c>
      <c r="C113" s="30">
        <v>50</v>
      </c>
      <c r="D113" s="94">
        <f>B113*C113</f>
        <v>200</v>
      </c>
      <c r="E113" s="90"/>
      <c r="F113" s="91"/>
      <c r="G113" s="92"/>
      <c r="H113" s="92"/>
      <c r="I113" s="92"/>
      <c r="J113" s="92"/>
      <c r="K113" s="92"/>
    </row>
    <row r="114" ht="13" customHeight="1">
      <c r="A114" t="s" s="93">
        <v>33</v>
      </c>
      <c r="B114" s="30">
        <v>0</v>
      </c>
      <c r="C114" s="30">
        <v>-50</v>
      </c>
      <c r="D114" s="94">
        <f>B114*C114</f>
        <v>0</v>
      </c>
      <c r="E114" s="90"/>
      <c r="F114" s="91"/>
      <c r="G114" s="92"/>
      <c r="H114" s="92"/>
      <c r="I114" s="92"/>
      <c r="J114" s="92"/>
      <c r="K114" s="92"/>
    </row>
    <row r="115" ht="13" customHeight="1">
      <c r="A115" t="s" s="93">
        <v>77</v>
      </c>
      <c r="B115" s="30">
        <v>1</v>
      </c>
      <c r="C115" s="30">
        <v>240</v>
      </c>
      <c r="D115" s="94">
        <f>C115*B115</f>
        <v>240</v>
      </c>
      <c r="E115" s="90"/>
      <c r="F115" s="91"/>
      <c r="G115" s="92"/>
      <c r="H115" s="92"/>
      <c r="I115" s="92"/>
      <c r="J115" s="92"/>
      <c r="K115" s="92"/>
    </row>
    <row r="116" ht="13" customHeight="1">
      <c r="A116" t="s" s="93">
        <v>78</v>
      </c>
      <c r="B116" s="30">
        <v>0</v>
      </c>
      <c r="C116" s="30">
        <v>80</v>
      </c>
      <c r="D116" s="94">
        <f>C116*B116</f>
        <v>0</v>
      </c>
      <c r="E116" s="90"/>
      <c r="F116" s="91"/>
      <c r="G116" s="92"/>
      <c r="H116" s="92"/>
      <c r="I116" s="92"/>
      <c r="J116" s="92"/>
      <c r="K116" s="92"/>
    </row>
    <row r="117" ht="13" customHeight="1">
      <c r="A117" t="s" s="93">
        <v>79</v>
      </c>
      <c r="B117" s="30">
        <v>0</v>
      </c>
      <c r="C117" s="30">
        <v>80</v>
      </c>
      <c r="D117" s="94">
        <f>B117*C117</f>
        <v>0</v>
      </c>
      <c r="E117" s="90"/>
      <c r="F117" s="91"/>
      <c r="G117" s="92"/>
      <c r="H117" s="92"/>
      <c r="I117" s="92"/>
      <c r="J117" s="92"/>
      <c r="K117" s="92"/>
    </row>
    <row r="118" ht="13" customHeight="1">
      <c r="A118" t="s" s="93">
        <v>38</v>
      </c>
      <c r="B118" s="30">
        <v>0</v>
      </c>
      <c r="C118" s="95">
        <v>-650</v>
      </c>
      <c r="D118" s="94">
        <f>B118*C118</f>
        <v>0</v>
      </c>
      <c r="E118" s="96"/>
      <c r="F118" s="97"/>
      <c r="G118" s="92"/>
      <c r="H118" s="92"/>
      <c r="I118" s="92"/>
      <c r="J118" s="92"/>
      <c r="K118" s="92"/>
    </row>
    <row r="119" ht="15" customHeight="1">
      <c r="A119" s="116"/>
      <c r="B119" s="99"/>
      <c r="C119" s="100"/>
      <c r="D119" t="s" s="101">
        <v>28</v>
      </c>
      <c r="E119" s="102">
        <f>SUM(D112:D118)</f>
        <v>490</v>
      </c>
      <c r="F119" s="103"/>
      <c r="G119" s="79"/>
      <c r="H119" s="80"/>
      <c r="I119" s="80"/>
      <c r="J119" s="80"/>
      <c r="K119" s="80"/>
    </row>
    <row r="120" ht="18" customHeight="1">
      <c r="A120" t="s" s="110">
        <v>80</v>
      </c>
      <c r="B120" s="105"/>
      <c r="C120" t="s" s="106">
        <v>30</v>
      </c>
      <c r="D120" s="107">
        <v>750</v>
      </c>
      <c r="E120" s="108"/>
      <c r="F120" s="85"/>
      <c r="G120" s="19"/>
      <c r="H120" s="19"/>
      <c r="I120" s="19"/>
      <c r="J120" s="19"/>
      <c r="K120" s="19"/>
    </row>
    <row r="121" ht="13" customHeight="1">
      <c r="A121" t="s" s="93">
        <v>31</v>
      </c>
      <c r="B121" s="30">
        <v>0</v>
      </c>
      <c r="C121" s="30">
        <v>50</v>
      </c>
      <c r="D121" s="94">
        <f>B121*C121</f>
        <v>0</v>
      </c>
      <c r="E121" s="90"/>
      <c r="F121" s="91"/>
      <c r="G121" s="92"/>
      <c r="H121" s="92"/>
      <c r="I121" s="92"/>
      <c r="J121" s="92"/>
      <c r="K121" s="92"/>
    </row>
    <row r="122" ht="13" customHeight="1">
      <c r="A122" t="s" s="93">
        <v>32</v>
      </c>
      <c r="B122" s="30">
        <v>0</v>
      </c>
      <c r="C122" s="30">
        <v>50</v>
      </c>
      <c r="D122" s="94">
        <f>B122*C122</f>
        <v>0</v>
      </c>
      <c r="E122" s="90"/>
      <c r="F122" s="91"/>
      <c r="G122" s="92"/>
      <c r="H122" s="92"/>
      <c r="I122" s="92"/>
      <c r="J122" s="92"/>
      <c r="K122" s="92"/>
    </row>
    <row r="123" ht="13" customHeight="1">
      <c r="A123" t="s" s="93">
        <v>33</v>
      </c>
      <c r="B123" s="30">
        <v>0</v>
      </c>
      <c r="C123" s="30">
        <v>-50</v>
      </c>
      <c r="D123" s="94">
        <f>B123*C123</f>
        <v>0</v>
      </c>
      <c r="E123" s="90"/>
      <c r="F123" s="91"/>
      <c r="G123" s="92"/>
      <c r="H123" s="92"/>
      <c r="I123" s="92"/>
      <c r="J123" s="92"/>
      <c r="K123" s="92"/>
    </row>
    <row r="124" ht="13" customHeight="1">
      <c r="A124" t="s" s="93">
        <v>81</v>
      </c>
      <c r="B124" s="30">
        <v>0</v>
      </c>
      <c r="C124" s="30">
        <v>80</v>
      </c>
      <c r="D124" s="94">
        <f>C124*B124</f>
        <v>0</v>
      </c>
      <c r="E124" s="90"/>
      <c r="F124" s="91"/>
      <c r="G124" s="92"/>
      <c r="H124" s="92"/>
      <c r="I124" s="92"/>
      <c r="J124" s="92"/>
      <c r="K124" s="92"/>
    </row>
    <row r="125" ht="13" customHeight="1">
      <c r="A125" t="s" s="93">
        <v>82</v>
      </c>
      <c r="B125" s="30">
        <v>0</v>
      </c>
      <c r="C125" s="30">
        <v>210</v>
      </c>
      <c r="D125" s="94">
        <f>C125*B125</f>
        <v>0</v>
      </c>
      <c r="E125" s="90"/>
      <c r="F125" s="91"/>
      <c r="G125" s="92"/>
      <c r="H125" s="92"/>
      <c r="I125" s="92"/>
      <c r="J125" s="92"/>
      <c r="K125" s="92"/>
    </row>
    <row r="126" ht="13" customHeight="1">
      <c r="A126" t="s" s="93">
        <v>83</v>
      </c>
      <c r="B126" s="30">
        <v>0</v>
      </c>
      <c r="C126" s="30">
        <v>210</v>
      </c>
      <c r="D126" s="94">
        <f>B126*C126</f>
        <v>0</v>
      </c>
      <c r="E126" s="90"/>
      <c r="F126" s="91"/>
      <c r="G126" s="92"/>
      <c r="H126" s="92"/>
      <c r="I126" s="92"/>
      <c r="J126" s="92"/>
      <c r="K126" s="92"/>
    </row>
    <row r="127" ht="13" customHeight="1">
      <c r="A127" t="s" s="93">
        <v>38</v>
      </c>
      <c r="B127" s="30">
        <v>0</v>
      </c>
      <c r="C127" s="95">
        <v>-750</v>
      </c>
      <c r="D127" s="94">
        <f>B127*C127</f>
        <v>0</v>
      </c>
      <c r="E127" s="96"/>
      <c r="F127" s="97"/>
      <c r="G127" s="92"/>
      <c r="H127" s="92"/>
      <c r="I127" s="92"/>
      <c r="J127" s="92"/>
      <c r="K127" s="92"/>
    </row>
    <row r="128" ht="14" customHeight="1">
      <c r="A128" s="98"/>
      <c r="B128" s="99"/>
      <c r="C128" s="100"/>
      <c r="D128" t="s" s="101">
        <v>28</v>
      </c>
      <c r="E128" s="102">
        <f>SUM(D121:D127)</f>
        <v>0</v>
      </c>
      <c r="F128" s="114"/>
      <c r="G128" s="79"/>
      <c r="H128" s="80"/>
      <c r="I128" s="80"/>
      <c r="J128" s="80"/>
      <c r="K128" s="80"/>
    </row>
    <row r="129" ht="18" customHeight="1">
      <c r="A129" t="s" s="110">
        <v>84</v>
      </c>
      <c r="B129" s="105"/>
      <c r="C129" t="s" s="106">
        <v>30</v>
      </c>
      <c r="D129" s="107">
        <v>650</v>
      </c>
      <c r="E129" s="108"/>
      <c r="F129" s="85"/>
      <c r="G129" s="19"/>
      <c r="H129" s="19"/>
      <c r="I129" s="19"/>
      <c r="J129" s="19"/>
      <c r="K129" s="19"/>
    </row>
    <row r="130" ht="13" customHeight="1">
      <c r="A130" t="s" s="93">
        <v>31</v>
      </c>
      <c r="B130" s="30">
        <v>1</v>
      </c>
      <c r="C130" s="30">
        <v>50</v>
      </c>
      <c r="D130" s="94">
        <f>B130*C130</f>
        <v>50</v>
      </c>
      <c r="E130" s="90"/>
      <c r="F130" s="91"/>
      <c r="G130" s="92"/>
      <c r="H130" s="92"/>
      <c r="I130" s="92"/>
      <c r="J130" s="92"/>
      <c r="K130" s="92"/>
    </row>
    <row r="131" ht="13" customHeight="1">
      <c r="A131" t="s" s="93">
        <v>32</v>
      </c>
      <c r="B131" s="30">
        <v>4</v>
      </c>
      <c r="C131" s="30">
        <v>50</v>
      </c>
      <c r="D131" s="94">
        <f>B131*C131</f>
        <v>200</v>
      </c>
      <c r="E131" s="90"/>
      <c r="F131" s="91"/>
      <c r="G131" s="92"/>
      <c r="H131" s="92"/>
      <c r="I131" s="92"/>
      <c r="J131" s="92"/>
      <c r="K131" s="92"/>
    </row>
    <row r="132" ht="13" customHeight="1">
      <c r="A132" t="s" s="93">
        <v>33</v>
      </c>
      <c r="B132" s="30">
        <v>0</v>
      </c>
      <c r="C132" s="30">
        <v>-50</v>
      </c>
      <c r="D132" s="94">
        <f>B132*C132</f>
        <v>0</v>
      </c>
      <c r="E132" s="90"/>
      <c r="F132" s="91"/>
      <c r="G132" s="92"/>
      <c r="H132" s="92"/>
      <c r="I132" s="92"/>
      <c r="J132" s="92"/>
      <c r="K132" s="92"/>
    </row>
    <row r="133" ht="13" customHeight="1">
      <c r="A133" t="s" s="93">
        <v>85</v>
      </c>
      <c r="B133" s="30">
        <v>1</v>
      </c>
      <c r="C133" s="30">
        <v>180</v>
      </c>
      <c r="D133" s="94">
        <f>C133*B133</f>
        <v>180</v>
      </c>
      <c r="E133" s="90"/>
      <c r="F133" s="91"/>
      <c r="G133" s="92"/>
      <c r="H133" s="92"/>
      <c r="I133" s="92"/>
      <c r="J133" s="92"/>
      <c r="K133" s="92"/>
    </row>
    <row r="134" ht="13" customHeight="1">
      <c r="A134" t="s" s="93">
        <v>86</v>
      </c>
      <c r="B134" s="30">
        <v>1</v>
      </c>
      <c r="C134" s="30">
        <v>120</v>
      </c>
      <c r="D134" s="94">
        <f>C134*B134</f>
        <v>120</v>
      </c>
      <c r="E134" s="90"/>
      <c r="F134" s="91"/>
      <c r="G134" s="92"/>
      <c r="H134" s="92"/>
      <c r="I134" s="92"/>
      <c r="J134" s="92"/>
      <c r="K134" s="92"/>
    </row>
    <row r="135" ht="13" customHeight="1">
      <c r="A135" t="s" s="93">
        <v>87</v>
      </c>
      <c r="B135" s="30">
        <v>1</v>
      </c>
      <c r="C135" s="30">
        <v>100</v>
      </c>
      <c r="D135" s="94">
        <f>C135*B135</f>
        <v>100</v>
      </c>
      <c r="E135" s="90"/>
      <c r="F135" s="91"/>
      <c r="G135" s="92"/>
      <c r="H135" s="92"/>
      <c r="I135" s="92"/>
      <c r="J135" s="92"/>
      <c r="K135" s="92"/>
    </row>
    <row r="136" ht="13" customHeight="1">
      <c r="A136" t="s" s="93">
        <v>38</v>
      </c>
      <c r="B136" s="30">
        <v>0</v>
      </c>
      <c r="C136" s="95">
        <v>-650</v>
      </c>
      <c r="D136" s="94">
        <f>B136*C136</f>
        <v>0</v>
      </c>
      <c r="E136" s="96"/>
      <c r="F136" s="91"/>
      <c r="G136" s="92"/>
      <c r="H136" s="92"/>
      <c r="I136" s="92"/>
      <c r="J136" s="92"/>
      <c r="K136" s="92"/>
    </row>
    <row r="137" ht="14" customHeight="1">
      <c r="A137" s="98"/>
      <c r="B137" s="99"/>
      <c r="C137" s="100"/>
      <c r="D137" t="s" s="101">
        <v>28</v>
      </c>
      <c r="E137" s="102">
        <f>SUM(D130:D136)</f>
        <v>650</v>
      </c>
      <c r="F137" s="109"/>
      <c r="G137" s="80"/>
      <c r="H137" s="80"/>
      <c r="I137" s="80"/>
      <c r="J137" s="80"/>
      <c r="K137" s="80"/>
    </row>
    <row r="138" ht="18" customHeight="1">
      <c r="A138" t="s" s="115">
        <v>88</v>
      </c>
      <c r="B138" s="105"/>
      <c r="C138" t="s" s="106">
        <v>30</v>
      </c>
      <c r="D138" s="107">
        <v>650</v>
      </c>
      <c r="E138" s="108"/>
      <c r="F138" s="85"/>
      <c r="G138" s="19"/>
      <c r="H138" s="19"/>
      <c r="I138" s="19"/>
      <c r="J138" s="19"/>
      <c r="K138" s="19"/>
    </row>
    <row r="139" ht="13" customHeight="1">
      <c r="A139" t="s" s="93">
        <v>31</v>
      </c>
      <c r="B139" s="30">
        <v>1</v>
      </c>
      <c r="C139" s="30">
        <v>50</v>
      </c>
      <c r="D139" s="94">
        <f>B139*C139</f>
        <v>50</v>
      </c>
      <c r="E139" s="90"/>
      <c r="F139" s="91"/>
      <c r="G139" s="92"/>
      <c r="H139" s="92"/>
      <c r="I139" s="92"/>
      <c r="J139" s="92"/>
      <c r="K139" s="92"/>
    </row>
    <row r="140" ht="13" customHeight="1">
      <c r="A140" t="s" s="93">
        <v>32</v>
      </c>
      <c r="B140" s="30">
        <v>4</v>
      </c>
      <c r="C140" s="30">
        <v>50</v>
      </c>
      <c r="D140" s="94">
        <f>B140*C140</f>
        <v>200</v>
      </c>
      <c r="E140" s="90"/>
      <c r="F140" s="91"/>
      <c r="G140" s="92"/>
      <c r="H140" s="92"/>
      <c r="I140" s="92"/>
      <c r="J140" s="92"/>
      <c r="K140" s="92"/>
    </row>
    <row r="141" ht="13" customHeight="1">
      <c r="A141" t="s" s="117">
        <v>89</v>
      </c>
      <c r="B141" s="30">
        <v>1</v>
      </c>
      <c r="C141" s="30">
        <v>210</v>
      </c>
      <c r="D141" s="94">
        <f>C141*B141</f>
        <v>210</v>
      </c>
      <c r="E141" s="90"/>
      <c r="F141" s="91"/>
      <c r="G141" s="92"/>
      <c r="H141" s="92"/>
      <c r="I141" s="92"/>
      <c r="J141" s="92"/>
      <c r="K141" s="92"/>
    </row>
    <row r="142" ht="13" customHeight="1">
      <c r="A142" t="s" s="93">
        <v>90</v>
      </c>
      <c r="B142" s="30">
        <v>1</v>
      </c>
      <c r="C142" s="30">
        <v>140</v>
      </c>
      <c r="D142" s="94">
        <f>C142*B142</f>
        <v>140</v>
      </c>
      <c r="E142" s="90"/>
      <c r="F142" s="91"/>
      <c r="G142" s="92"/>
      <c r="H142" s="92"/>
      <c r="I142" s="92"/>
      <c r="J142" s="92"/>
      <c r="K142" s="92"/>
    </row>
    <row r="143" ht="13" customHeight="1">
      <c r="A143" t="s" s="93">
        <v>91</v>
      </c>
      <c r="B143" s="30">
        <v>1</v>
      </c>
      <c r="C143" s="30">
        <v>50</v>
      </c>
      <c r="D143" s="94">
        <f>C143*B143</f>
        <v>50</v>
      </c>
      <c r="E143" s="90"/>
      <c r="F143" s="91"/>
      <c r="G143" s="92"/>
      <c r="H143" s="92"/>
      <c r="I143" s="92"/>
      <c r="J143" s="92"/>
      <c r="K143" s="92"/>
    </row>
    <row r="144" ht="13" customHeight="1">
      <c r="A144" t="s" s="93">
        <v>33</v>
      </c>
      <c r="B144" s="30">
        <v>0</v>
      </c>
      <c r="C144" s="30">
        <v>-50</v>
      </c>
      <c r="D144" s="94">
        <f>B144*C144</f>
        <v>0</v>
      </c>
      <c r="E144" s="90"/>
      <c r="F144" s="91"/>
      <c r="G144" s="92"/>
      <c r="H144" s="92"/>
      <c r="I144" s="92"/>
      <c r="J144" s="92"/>
      <c r="K144" s="92"/>
    </row>
    <row r="145" ht="13" customHeight="1">
      <c r="A145" t="s" s="93">
        <v>38</v>
      </c>
      <c r="B145" s="30">
        <v>0</v>
      </c>
      <c r="C145" s="95">
        <v>-650</v>
      </c>
      <c r="D145" s="94">
        <f>B145*C145</f>
        <v>0</v>
      </c>
      <c r="E145" s="96"/>
      <c r="F145" s="97"/>
      <c r="G145" s="92"/>
      <c r="H145" s="92"/>
      <c r="I145" s="92"/>
      <c r="J145" s="92"/>
      <c r="K145" s="92"/>
    </row>
    <row r="146" ht="14" customHeight="1">
      <c r="A146" s="98"/>
      <c r="B146" s="99"/>
      <c r="C146" s="100"/>
      <c r="D146" t="s" s="101">
        <v>28</v>
      </c>
      <c r="E146" s="102">
        <f>SUM(D139:D145)</f>
        <v>650</v>
      </c>
      <c r="F146" s="103"/>
      <c r="G146" s="79"/>
      <c r="H146" s="80"/>
      <c r="I146" s="80"/>
      <c r="J146" s="80"/>
      <c r="K146" s="80"/>
    </row>
    <row r="147" ht="18" customHeight="1">
      <c r="A147" t="s" s="115">
        <v>92</v>
      </c>
      <c r="B147" s="105"/>
      <c r="C147" t="s" s="106">
        <v>30</v>
      </c>
      <c r="D147" s="107">
        <v>650</v>
      </c>
      <c r="E147" s="108"/>
      <c r="F147" s="85"/>
      <c r="G147" s="19"/>
      <c r="H147" s="19"/>
      <c r="I147" s="19"/>
      <c r="J147" s="19"/>
      <c r="K147" s="19"/>
    </row>
    <row r="148" ht="13" customHeight="1">
      <c r="A148" t="s" s="93">
        <v>31</v>
      </c>
      <c r="B148" s="30">
        <v>1</v>
      </c>
      <c r="C148" s="30">
        <v>50</v>
      </c>
      <c r="D148" s="94">
        <f>B148*C148</f>
        <v>50</v>
      </c>
      <c r="E148" s="90"/>
      <c r="F148" s="91"/>
      <c r="G148" s="92"/>
      <c r="H148" s="92"/>
      <c r="I148" s="92"/>
      <c r="J148" s="92"/>
      <c r="K148" s="92"/>
    </row>
    <row r="149" ht="13" customHeight="1">
      <c r="A149" t="s" s="93">
        <v>32</v>
      </c>
      <c r="B149" s="30">
        <v>4</v>
      </c>
      <c r="C149" s="30">
        <v>50</v>
      </c>
      <c r="D149" s="94">
        <f>B149*C149</f>
        <v>200</v>
      </c>
      <c r="E149" s="90"/>
      <c r="F149" s="91"/>
      <c r="G149" s="92"/>
      <c r="H149" s="92"/>
      <c r="I149" s="92"/>
      <c r="J149" s="92"/>
      <c r="K149" s="92"/>
    </row>
    <row r="150" ht="13" customHeight="1">
      <c r="A150" t="s" s="93">
        <v>33</v>
      </c>
      <c r="B150" s="30">
        <v>0</v>
      </c>
      <c r="C150" s="30">
        <v>-50</v>
      </c>
      <c r="D150" s="94">
        <f>B150*C150</f>
        <v>0</v>
      </c>
      <c r="E150" s="90"/>
      <c r="F150" s="91"/>
      <c r="G150" s="92"/>
      <c r="H150" s="92"/>
      <c r="I150" s="92"/>
      <c r="J150" s="92"/>
      <c r="K150" s="92"/>
    </row>
    <row r="151" ht="13" customHeight="1">
      <c r="A151" t="s" s="93">
        <v>93</v>
      </c>
      <c r="B151" s="30">
        <v>1</v>
      </c>
      <c r="C151" s="30">
        <v>60</v>
      </c>
      <c r="D151" s="94">
        <f>C151*B151</f>
        <v>60</v>
      </c>
      <c r="E151" s="90"/>
      <c r="F151" s="91"/>
      <c r="G151" s="92"/>
      <c r="H151" s="92"/>
      <c r="I151" s="92"/>
      <c r="J151" s="92"/>
      <c r="K151" s="92"/>
    </row>
    <row r="152" ht="13" customHeight="1">
      <c r="A152" t="s" s="93">
        <v>94</v>
      </c>
      <c r="B152" s="30">
        <v>1</v>
      </c>
      <c r="C152" s="30">
        <v>90</v>
      </c>
      <c r="D152" s="94">
        <f>C152*B152</f>
        <v>90</v>
      </c>
      <c r="E152" s="90"/>
      <c r="F152" s="91"/>
      <c r="G152" s="92"/>
      <c r="H152" s="92"/>
      <c r="I152" s="92"/>
      <c r="J152" s="92"/>
      <c r="K152" s="92"/>
    </row>
    <row r="153" ht="13" customHeight="1">
      <c r="A153" t="s" s="93">
        <v>95</v>
      </c>
      <c r="B153" s="30">
        <v>1</v>
      </c>
      <c r="C153" s="30">
        <v>60</v>
      </c>
      <c r="D153" s="94">
        <f>C153*B153</f>
        <v>60</v>
      </c>
      <c r="E153" s="90"/>
      <c r="F153" s="91"/>
      <c r="G153" s="92"/>
      <c r="H153" s="92"/>
      <c r="I153" s="92"/>
      <c r="J153" s="92"/>
      <c r="K153" s="92"/>
    </row>
    <row r="154" ht="13" customHeight="1">
      <c r="A154" t="s" s="93">
        <v>96</v>
      </c>
      <c r="B154" s="30">
        <v>1</v>
      </c>
      <c r="C154" s="30">
        <v>60</v>
      </c>
      <c r="D154" s="94">
        <f>C154*B154</f>
        <v>60</v>
      </c>
      <c r="E154" s="90"/>
      <c r="F154" s="91"/>
      <c r="G154" s="92"/>
      <c r="H154" s="92"/>
      <c r="I154" s="92"/>
      <c r="J154" s="92"/>
      <c r="K154" s="92"/>
    </row>
    <row r="155" ht="13" customHeight="1">
      <c r="A155" t="s" s="93">
        <v>97</v>
      </c>
      <c r="B155" s="30">
        <v>1</v>
      </c>
      <c r="C155" s="30">
        <v>130</v>
      </c>
      <c r="D155" s="94">
        <f>C155*B155</f>
        <v>130</v>
      </c>
      <c r="E155" s="90"/>
      <c r="F155" s="91"/>
      <c r="G155" s="92"/>
      <c r="H155" s="92"/>
      <c r="I155" s="92"/>
      <c r="J155" s="92"/>
      <c r="K155" s="92"/>
    </row>
    <row r="156" ht="13" customHeight="1">
      <c r="A156" t="s" s="93">
        <v>38</v>
      </c>
      <c r="B156" s="30">
        <v>0</v>
      </c>
      <c r="C156" s="95">
        <v>-650</v>
      </c>
      <c r="D156" s="94">
        <f>C156*B156</f>
        <v>0</v>
      </c>
      <c r="E156" s="96"/>
      <c r="F156" s="97"/>
      <c r="G156" s="92"/>
      <c r="H156" s="92"/>
      <c r="I156" s="92"/>
      <c r="J156" s="92"/>
      <c r="K156" s="92"/>
    </row>
    <row r="157" ht="14" customHeight="1">
      <c r="A157" s="98"/>
      <c r="B157" s="99"/>
      <c r="C157" s="100"/>
      <c r="D157" t="s" s="101">
        <v>28</v>
      </c>
      <c r="E157" s="102">
        <f>SUM(D148:D156)</f>
        <v>650</v>
      </c>
      <c r="F157" s="114"/>
      <c r="G157" s="79"/>
      <c r="H157" s="80"/>
      <c r="I157" s="80"/>
      <c r="J157" s="80"/>
      <c r="K157" s="80"/>
    </row>
    <row r="158" ht="18" customHeight="1">
      <c r="A158" t="s" s="110">
        <v>98</v>
      </c>
      <c r="B158" s="105"/>
      <c r="C158" t="s" s="106">
        <v>30</v>
      </c>
      <c r="D158" s="107">
        <v>650</v>
      </c>
      <c r="E158" s="108"/>
      <c r="F158" s="85"/>
      <c r="G158" s="19"/>
      <c r="H158" s="19"/>
      <c r="I158" s="19"/>
      <c r="J158" s="19"/>
      <c r="K158" s="19"/>
    </row>
    <row r="159" ht="13" customHeight="1">
      <c r="A159" t="s" s="93">
        <v>31</v>
      </c>
      <c r="B159" s="30">
        <v>1</v>
      </c>
      <c r="C159" s="30">
        <v>50</v>
      </c>
      <c r="D159" s="94">
        <f>B159*C159</f>
        <v>50</v>
      </c>
      <c r="E159" s="90"/>
      <c r="F159" s="91"/>
      <c r="G159" s="92"/>
      <c r="H159" s="92"/>
      <c r="I159" s="92"/>
      <c r="J159" s="92"/>
      <c r="K159" s="92"/>
    </row>
    <row r="160" ht="13" customHeight="1">
      <c r="A160" t="s" s="93">
        <v>32</v>
      </c>
      <c r="B160" s="30">
        <v>4</v>
      </c>
      <c r="C160" s="30">
        <v>50</v>
      </c>
      <c r="D160" s="94">
        <f>B160*C160</f>
        <v>200</v>
      </c>
      <c r="E160" s="90"/>
      <c r="F160" s="91"/>
      <c r="G160" s="92"/>
      <c r="H160" s="92"/>
      <c r="I160" s="92"/>
      <c r="J160" s="92"/>
      <c r="K160" s="92"/>
    </row>
    <row r="161" ht="13" customHeight="1">
      <c r="A161" t="s" s="93">
        <v>33</v>
      </c>
      <c r="B161" s="30">
        <v>0</v>
      </c>
      <c r="C161" s="30">
        <v>-50</v>
      </c>
      <c r="D161" s="94">
        <f>B161*C161</f>
        <v>0</v>
      </c>
      <c r="E161" s="90"/>
      <c r="F161" s="91"/>
      <c r="G161" s="92"/>
      <c r="H161" s="92"/>
      <c r="I161" s="92"/>
      <c r="J161" s="92"/>
      <c r="K161" s="92"/>
    </row>
    <row r="162" ht="13" customHeight="1">
      <c r="A162" t="s" s="93">
        <v>99</v>
      </c>
      <c r="B162" s="30">
        <v>1</v>
      </c>
      <c r="C162" s="30">
        <v>90</v>
      </c>
      <c r="D162" s="94">
        <f>C162*B162</f>
        <v>90</v>
      </c>
      <c r="E162" s="90"/>
      <c r="F162" s="91"/>
      <c r="G162" s="92"/>
      <c r="H162" s="92"/>
      <c r="I162" s="92"/>
      <c r="J162" s="92"/>
      <c r="K162" s="92"/>
    </row>
    <row r="163" ht="13" customHeight="1">
      <c r="A163" t="s" s="93">
        <v>100</v>
      </c>
      <c r="B163" s="30">
        <v>1</v>
      </c>
      <c r="C163" s="30">
        <v>135</v>
      </c>
      <c r="D163" s="94">
        <f>C163*B163</f>
        <v>135</v>
      </c>
      <c r="E163" s="90"/>
      <c r="F163" s="91"/>
      <c r="G163" s="92"/>
      <c r="H163" s="92"/>
      <c r="I163" s="92"/>
      <c r="J163" s="92"/>
      <c r="K163" s="92"/>
    </row>
    <row r="164" ht="13" customHeight="1">
      <c r="A164" t="s" s="93">
        <v>101</v>
      </c>
      <c r="B164" s="30">
        <v>0</v>
      </c>
      <c r="C164" s="30">
        <v>175</v>
      </c>
      <c r="D164" s="94">
        <f>B164*C164</f>
        <v>0</v>
      </c>
      <c r="E164" s="90"/>
      <c r="F164" s="91"/>
      <c r="G164" s="92"/>
      <c r="H164" s="92"/>
      <c r="I164" s="92"/>
      <c r="J164" s="92"/>
      <c r="K164" s="92"/>
    </row>
    <row r="165" ht="13" customHeight="1">
      <c r="A165" t="s" s="93">
        <v>38</v>
      </c>
      <c r="B165" s="30">
        <v>0</v>
      </c>
      <c r="C165" s="95">
        <v>-650</v>
      </c>
      <c r="D165" s="94">
        <f>C165*B165</f>
        <v>0</v>
      </c>
      <c r="E165" s="96"/>
      <c r="F165" s="97"/>
      <c r="G165" s="92"/>
      <c r="H165" s="92"/>
      <c r="I165" s="92"/>
      <c r="J165" s="92"/>
      <c r="K165" s="92"/>
    </row>
    <row r="166" ht="14" customHeight="1">
      <c r="A166" s="98"/>
      <c r="B166" s="99"/>
      <c r="C166" s="100"/>
      <c r="D166" t="s" s="101">
        <v>28</v>
      </c>
      <c r="E166" s="102">
        <f>SUM(D159:D165)</f>
        <v>475</v>
      </c>
      <c r="F166" s="114"/>
      <c r="G166" s="118"/>
      <c r="H166" s="92"/>
      <c r="I166" s="92"/>
      <c r="J166" s="92"/>
      <c r="K166" s="92"/>
    </row>
    <row r="167" ht="18" customHeight="1">
      <c r="A167" t="s" s="110">
        <v>102</v>
      </c>
      <c r="B167" s="105"/>
      <c r="C167" t="s" s="106">
        <v>30</v>
      </c>
      <c r="D167" s="107">
        <v>450</v>
      </c>
      <c r="E167" s="108"/>
      <c r="F167" s="85"/>
      <c r="G167" s="92"/>
      <c r="H167" s="92"/>
      <c r="I167" s="92"/>
      <c r="J167" s="92"/>
      <c r="K167" s="92"/>
    </row>
    <row r="168" ht="13" customHeight="1">
      <c r="A168" t="s" s="93">
        <v>31</v>
      </c>
      <c r="B168" s="30">
        <v>0</v>
      </c>
      <c r="C168" s="30">
        <v>50</v>
      </c>
      <c r="D168" s="94">
        <f>B168*C168</f>
        <v>0</v>
      </c>
      <c r="E168" s="90"/>
      <c r="F168" s="91"/>
      <c r="G168" s="92"/>
      <c r="H168" s="92"/>
      <c r="I168" s="92"/>
      <c r="J168" s="92"/>
      <c r="K168" s="92"/>
    </row>
    <row r="169" ht="13" customHeight="1">
      <c r="A169" t="s" s="93">
        <v>32</v>
      </c>
      <c r="B169" s="30">
        <v>0</v>
      </c>
      <c r="C169" s="30">
        <v>50</v>
      </c>
      <c r="D169" s="94">
        <f>B169*C169</f>
        <v>0</v>
      </c>
      <c r="E169" s="90"/>
      <c r="F169" s="91"/>
      <c r="G169" s="92"/>
      <c r="H169" s="92"/>
      <c r="I169" s="92"/>
      <c r="J169" s="92"/>
      <c r="K169" s="92"/>
    </row>
    <row r="170" ht="13" customHeight="1">
      <c r="A170" t="s" s="93">
        <v>33</v>
      </c>
      <c r="B170" s="30">
        <v>0</v>
      </c>
      <c r="C170" s="30">
        <v>-50</v>
      </c>
      <c r="D170" s="94">
        <f>B170*C170</f>
        <v>0</v>
      </c>
      <c r="E170" s="90"/>
      <c r="F170" s="91"/>
      <c r="G170" s="92"/>
      <c r="H170" s="92"/>
      <c r="I170" s="92"/>
      <c r="J170" s="92"/>
      <c r="K170" s="92"/>
    </row>
    <row r="171" ht="13" customHeight="1">
      <c r="A171" t="s" s="93">
        <v>103</v>
      </c>
      <c r="B171" s="30">
        <v>0</v>
      </c>
      <c r="C171" s="30">
        <v>100</v>
      </c>
      <c r="D171" s="94">
        <f>C171*B171</f>
        <v>0</v>
      </c>
      <c r="E171" s="90"/>
      <c r="F171" s="91"/>
      <c r="G171" s="92"/>
      <c r="H171" s="92"/>
      <c r="I171" s="92"/>
      <c r="J171" s="92"/>
      <c r="K171" s="92"/>
    </row>
    <row r="172" ht="13" customHeight="1">
      <c r="A172" t="s" s="93">
        <v>104</v>
      </c>
      <c r="B172" s="30">
        <v>0</v>
      </c>
      <c r="C172" s="30">
        <v>100</v>
      </c>
      <c r="D172" s="94">
        <f>C172*B172</f>
        <v>0</v>
      </c>
      <c r="E172" s="90"/>
      <c r="F172" s="91"/>
      <c r="G172" s="92"/>
      <c r="H172" s="92"/>
      <c r="I172" s="92"/>
      <c r="J172" s="92"/>
      <c r="K172" s="92"/>
    </row>
    <row r="173" ht="13" customHeight="1">
      <c r="A173" t="s" s="93">
        <v>38</v>
      </c>
      <c r="B173" s="30">
        <v>0</v>
      </c>
      <c r="C173" s="95">
        <v>-450</v>
      </c>
      <c r="D173" s="94">
        <f>C173*B173</f>
        <v>0</v>
      </c>
      <c r="E173" s="96"/>
      <c r="F173" s="97"/>
      <c r="G173" s="92"/>
      <c r="H173" s="92"/>
      <c r="I173" s="92"/>
      <c r="J173" s="92"/>
      <c r="K173" s="92"/>
    </row>
    <row r="174" ht="14" customHeight="1">
      <c r="A174" s="98"/>
      <c r="B174" s="99"/>
      <c r="C174" s="100"/>
      <c r="D174" t="s" s="101">
        <v>28</v>
      </c>
      <c r="E174" s="102">
        <f>SUM(D168:D173)</f>
        <v>0</v>
      </c>
      <c r="F174" s="114"/>
      <c r="G174" s="118"/>
      <c r="H174" s="92"/>
      <c r="I174" s="92"/>
      <c r="J174" s="92"/>
      <c r="K174" s="92"/>
    </row>
    <row r="175" ht="18" customHeight="1">
      <c r="A175" t="s" s="110">
        <v>105</v>
      </c>
      <c r="B175" s="105"/>
      <c r="C175" t="s" s="106">
        <v>30</v>
      </c>
      <c r="D175" s="107">
        <v>350</v>
      </c>
      <c r="E175" s="108"/>
      <c r="F175" s="85"/>
      <c r="G175" s="92"/>
      <c r="H175" s="92"/>
      <c r="I175" s="92"/>
      <c r="J175" s="92"/>
      <c r="K175" s="92"/>
    </row>
    <row r="176" ht="13" customHeight="1">
      <c r="A176" t="s" s="93">
        <v>31</v>
      </c>
      <c r="B176" s="30">
        <v>1</v>
      </c>
      <c r="C176" s="30">
        <v>50</v>
      </c>
      <c r="D176" s="94">
        <f>B176*C176</f>
        <v>50</v>
      </c>
      <c r="E176" s="90"/>
      <c r="F176" s="91"/>
      <c r="G176" s="92"/>
      <c r="H176" s="92"/>
      <c r="I176" s="92"/>
      <c r="J176" s="92"/>
      <c r="K176" s="92"/>
    </row>
    <row r="177" ht="13" customHeight="1">
      <c r="A177" t="s" s="93">
        <v>32</v>
      </c>
      <c r="B177" s="30">
        <v>4</v>
      </c>
      <c r="C177" s="30">
        <v>50</v>
      </c>
      <c r="D177" s="94">
        <f>B177*C177</f>
        <v>200</v>
      </c>
      <c r="E177" s="90"/>
      <c r="F177" s="91"/>
      <c r="G177" s="92"/>
      <c r="H177" s="92"/>
      <c r="I177" s="92"/>
      <c r="J177" s="92"/>
      <c r="K177" s="92"/>
    </row>
    <row r="178" ht="13" customHeight="1">
      <c r="A178" t="s" s="93">
        <v>33</v>
      </c>
      <c r="B178" s="30">
        <v>0</v>
      </c>
      <c r="C178" s="30">
        <v>-50</v>
      </c>
      <c r="D178" s="94">
        <f>B178*C178</f>
        <v>0</v>
      </c>
      <c r="E178" s="90"/>
      <c r="F178" s="91"/>
      <c r="G178" s="92"/>
      <c r="H178" s="92"/>
      <c r="I178" s="92"/>
      <c r="J178" s="92"/>
      <c r="K178" s="92"/>
    </row>
    <row r="179" ht="13" customHeight="1">
      <c r="A179" t="s" s="93">
        <v>106</v>
      </c>
      <c r="B179" s="30">
        <v>1</v>
      </c>
      <c r="C179" s="30">
        <v>100</v>
      </c>
      <c r="D179" s="94">
        <f>C179*B179</f>
        <v>100</v>
      </c>
      <c r="E179" s="90"/>
      <c r="F179" s="91"/>
      <c r="G179" s="92"/>
      <c r="H179" s="92"/>
      <c r="I179" s="92"/>
      <c r="J179" s="92"/>
      <c r="K179" s="92"/>
    </row>
    <row r="180" ht="13" customHeight="1">
      <c r="A180" t="s" s="93">
        <v>38</v>
      </c>
      <c r="B180" s="30">
        <v>0</v>
      </c>
      <c r="C180" s="95">
        <v>-350</v>
      </c>
      <c r="D180" s="94">
        <f>C180*B180</f>
        <v>0</v>
      </c>
      <c r="E180" s="96"/>
      <c r="F180" s="97"/>
      <c r="G180" s="92"/>
      <c r="H180" s="92"/>
      <c r="I180" s="92"/>
      <c r="J180" s="92"/>
      <c r="K180" s="92"/>
    </row>
    <row r="181" ht="14" customHeight="1">
      <c r="A181" s="98"/>
      <c r="B181" s="99"/>
      <c r="C181" s="100"/>
      <c r="D181" t="s" s="101">
        <v>28</v>
      </c>
      <c r="E181" s="102">
        <f>SUM(D176:D180)</f>
        <v>350</v>
      </c>
      <c r="F181" s="114"/>
      <c r="G181" s="118"/>
      <c r="H181" s="92"/>
      <c r="I181" s="92"/>
      <c r="J181" s="92"/>
      <c r="K181" s="92"/>
    </row>
    <row r="182" ht="18" customHeight="1">
      <c r="A182" t="s" s="110">
        <v>107</v>
      </c>
      <c r="B182" s="105"/>
      <c r="C182" t="s" s="106">
        <v>30</v>
      </c>
      <c r="D182" s="107">
        <v>350</v>
      </c>
      <c r="E182" s="108"/>
      <c r="F182" s="85"/>
      <c r="G182" s="92"/>
      <c r="H182" s="92"/>
      <c r="I182" s="92"/>
      <c r="J182" s="92"/>
      <c r="K182" s="92"/>
    </row>
    <row r="183" ht="13" customHeight="1">
      <c r="A183" t="s" s="93">
        <v>31</v>
      </c>
      <c r="B183" s="30">
        <v>0</v>
      </c>
      <c r="C183" s="30">
        <v>50</v>
      </c>
      <c r="D183" s="94">
        <f>B183*C183</f>
        <v>0</v>
      </c>
      <c r="E183" s="90"/>
      <c r="F183" s="91"/>
      <c r="G183" s="92"/>
      <c r="H183" s="92"/>
      <c r="I183" s="92"/>
      <c r="J183" s="92"/>
      <c r="K183" s="92"/>
    </row>
    <row r="184" ht="13" customHeight="1">
      <c r="A184" t="s" s="93">
        <v>32</v>
      </c>
      <c r="B184" s="30">
        <v>0</v>
      </c>
      <c r="C184" s="30">
        <v>50</v>
      </c>
      <c r="D184" s="94">
        <f>B184*C184</f>
        <v>0</v>
      </c>
      <c r="E184" s="90"/>
      <c r="F184" s="91"/>
      <c r="G184" s="92"/>
      <c r="H184" s="92"/>
      <c r="I184" s="92"/>
      <c r="J184" s="92"/>
      <c r="K184" s="92"/>
    </row>
    <row r="185" ht="13" customHeight="1">
      <c r="A185" t="s" s="93">
        <v>33</v>
      </c>
      <c r="B185" s="30">
        <v>0</v>
      </c>
      <c r="C185" s="30">
        <v>-50</v>
      </c>
      <c r="D185" s="94">
        <f>B185*C185</f>
        <v>0</v>
      </c>
      <c r="E185" s="90"/>
      <c r="F185" s="91"/>
      <c r="G185" s="92"/>
      <c r="H185" s="92"/>
      <c r="I185" s="92"/>
      <c r="J185" s="92"/>
      <c r="K185" s="92"/>
    </row>
    <row r="186" ht="13" customHeight="1">
      <c r="A186" t="s" s="93">
        <v>106</v>
      </c>
      <c r="B186" s="30">
        <v>0</v>
      </c>
      <c r="C186" s="30">
        <v>100</v>
      </c>
      <c r="D186" s="94">
        <f>C186*B186</f>
        <v>0</v>
      </c>
      <c r="E186" s="90"/>
      <c r="F186" s="91"/>
      <c r="G186" s="92"/>
      <c r="H186" s="92"/>
      <c r="I186" s="92"/>
      <c r="J186" s="92"/>
      <c r="K186" s="92"/>
    </row>
    <row r="187" ht="13" customHeight="1">
      <c r="A187" t="s" s="93">
        <v>38</v>
      </c>
      <c r="B187" s="30">
        <v>0</v>
      </c>
      <c r="C187" s="95">
        <v>-350</v>
      </c>
      <c r="D187" s="94">
        <f>C187*B187</f>
        <v>0</v>
      </c>
      <c r="E187" s="96"/>
      <c r="F187" s="97"/>
      <c r="G187" s="92"/>
      <c r="H187" s="92"/>
      <c r="I187" s="92"/>
      <c r="J187" s="92"/>
      <c r="K187" s="92"/>
    </row>
    <row r="188" ht="14" customHeight="1">
      <c r="A188" s="98"/>
      <c r="B188" s="99"/>
      <c r="C188" s="100"/>
      <c r="D188" t="s" s="101">
        <v>28</v>
      </c>
      <c r="E188" s="102">
        <f>SUM(D183:D187)</f>
        <v>0</v>
      </c>
      <c r="F188" s="114"/>
      <c r="G188" s="118"/>
      <c r="H188" s="92"/>
      <c r="I188" s="92"/>
      <c r="J188" s="92"/>
      <c r="K188" s="92"/>
    </row>
    <row r="189" ht="18" customHeight="1">
      <c r="A189" t="s" s="119">
        <v>108</v>
      </c>
      <c r="B189" s="105"/>
      <c r="C189" t="s" s="106">
        <v>30</v>
      </c>
      <c r="D189" s="107">
        <v>250</v>
      </c>
      <c r="E189" s="108"/>
      <c r="F189" s="85"/>
      <c r="G189" s="92"/>
      <c r="H189" s="92"/>
      <c r="I189" s="92"/>
      <c r="J189" s="92"/>
      <c r="K189" s="92"/>
    </row>
    <row r="190" ht="13" customHeight="1">
      <c r="A190" t="s" s="93">
        <v>31</v>
      </c>
      <c r="B190" s="30">
        <v>0</v>
      </c>
      <c r="C190" s="30">
        <v>50</v>
      </c>
      <c r="D190" s="94">
        <f>B190*C190</f>
        <v>0</v>
      </c>
      <c r="E190" s="90"/>
      <c r="F190" s="91"/>
      <c r="G190" s="92"/>
      <c r="H190" s="92"/>
      <c r="I190" s="92"/>
      <c r="J190" s="92"/>
      <c r="K190" s="92"/>
    </row>
    <row r="191" ht="13" customHeight="1">
      <c r="A191" t="s" s="93">
        <v>32</v>
      </c>
      <c r="B191" s="30">
        <v>0</v>
      </c>
      <c r="C191" s="30">
        <v>50</v>
      </c>
      <c r="D191" s="94">
        <f>B191*C191</f>
        <v>0</v>
      </c>
      <c r="E191" s="90"/>
      <c r="F191" s="91"/>
      <c r="G191" s="92"/>
      <c r="H191" s="92"/>
      <c r="I191" s="92"/>
      <c r="J191" s="92"/>
      <c r="K191" s="92"/>
    </row>
    <row r="192" ht="13" customHeight="1">
      <c r="A192" t="s" s="93">
        <v>33</v>
      </c>
      <c r="B192" s="30">
        <v>0</v>
      </c>
      <c r="C192" s="30">
        <v>-50</v>
      </c>
      <c r="D192" s="94">
        <f>B192*C192</f>
        <v>0</v>
      </c>
      <c r="E192" s="90"/>
      <c r="F192" s="91"/>
      <c r="G192" s="92"/>
      <c r="H192" s="92"/>
      <c r="I192" s="92"/>
      <c r="J192" s="92"/>
      <c r="K192" s="92"/>
    </row>
    <row r="193" ht="13" customHeight="1">
      <c r="A193" t="s" s="93">
        <v>38</v>
      </c>
      <c r="B193" s="30">
        <v>0</v>
      </c>
      <c r="C193" s="95">
        <v>-250</v>
      </c>
      <c r="D193" s="94">
        <f>C193*B193</f>
        <v>0</v>
      </c>
      <c r="E193" s="96"/>
      <c r="F193" s="97"/>
      <c r="G193" s="92"/>
      <c r="H193" s="92"/>
      <c r="I193" s="92"/>
      <c r="J193" s="92"/>
      <c r="K193" s="92"/>
    </row>
    <row r="194" ht="14" customHeight="1">
      <c r="A194" s="98"/>
      <c r="B194" s="99"/>
      <c r="C194" s="100"/>
      <c r="D194" t="s" s="101">
        <v>28</v>
      </c>
      <c r="E194" s="102">
        <f>SUM(D190:D193)</f>
        <v>0</v>
      </c>
      <c r="F194" s="114"/>
      <c r="G194" s="118"/>
      <c r="H194" s="92"/>
      <c r="I194" s="92"/>
      <c r="J194" s="92"/>
      <c r="K194" s="92"/>
    </row>
    <row r="195" ht="18" customHeight="1">
      <c r="A195" t="s" s="120">
        <v>109</v>
      </c>
      <c r="B195" s="121"/>
      <c r="C195" t="s" s="122">
        <v>30</v>
      </c>
      <c r="D195" s="123">
        <v>100</v>
      </c>
      <c r="E195" s="108"/>
      <c r="F195" s="85"/>
      <c r="G195" s="92"/>
      <c r="H195" s="92"/>
      <c r="I195" s="92"/>
      <c r="J195" s="92"/>
      <c r="K195" s="92"/>
    </row>
    <row r="196" ht="13" customHeight="1">
      <c r="A196" t="s" s="93">
        <v>110</v>
      </c>
      <c r="B196" s="30">
        <v>1</v>
      </c>
      <c r="C196" s="30">
        <v>100</v>
      </c>
      <c r="D196" s="124">
        <f>C196*B196</f>
        <v>100</v>
      </c>
      <c r="E196" s="96"/>
      <c r="F196" s="97"/>
      <c r="G196" s="92"/>
      <c r="H196" s="92"/>
      <c r="I196" s="92"/>
      <c r="J196" s="92"/>
      <c r="K196" s="92"/>
    </row>
    <row r="197" ht="14" customHeight="1">
      <c r="A197" s="98"/>
      <c r="B197" s="99"/>
      <c r="C197" s="100"/>
      <c r="D197" t="s" s="101">
        <v>28</v>
      </c>
      <c r="E197" s="102">
        <f>SUM(D196)</f>
        <v>100</v>
      </c>
      <c r="F197" s="114"/>
      <c r="G197" s="118"/>
      <c r="H197" s="92"/>
      <c r="I197" s="92"/>
      <c r="J197" s="92"/>
      <c r="K197" s="92"/>
    </row>
    <row r="198" ht="18" customHeight="1">
      <c r="A198" t="s" s="120">
        <v>111</v>
      </c>
      <c r="B198" s="121"/>
      <c r="C198" t="s" s="122">
        <v>30</v>
      </c>
      <c r="D198" s="123">
        <v>150</v>
      </c>
      <c r="E198" s="108"/>
      <c r="F198" s="85"/>
      <c r="G198" s="92"/>
      <c r="H198" s="92"/>
      <c r="I198" s="92"/>
      <c r="J198" s="92"/>
      <c r="K198" s="92"/>
    </row>
    <row r="199" ht="13" customHeight="1">
      <c r="A199" t="s" s="93">
        <v>110</v>
      </c>
      <c r="B199" s="30">
        <v>1</v>
      </c>
      <c r="C199" s="30">
        <v>150</v>
      </c>
      <c r="D199" s="124">
        <f>C199*B199</f>
        <v>150</v>
      </c>
      <c r="E199" s="96"/>
      <c r="F199" s="97"/>
      <c r="G199" s="92"/>
      <c r="H199" s="92"/>
      <c r="I199" s="92"/>
      <c r="J199" s="92"/>
      <c r="K199" s="92"/>
    </row>
    <row r="200" ht="14" customHeight="1">
      <c r="A200" s="98"/>
      <c r="B200" s="99"/>
      <c r="C200" s="100"/>
      <c r="D200" t="s" s="101">
        <v>28</v>
      </c>
      <c r="E200" s="102">
        <f>SUM(D199)</f>
        <v>150</v>
      </c>
      <c r="F200" s="114"/>
      <c r="G200" s="118"/>
      <c r="H200" s="92"/>
      <c r="I200" s="92"/>
      <c r="J200" s="92"/>
      <c r="K200" s="92"/>
    </row>
    <row r="201" ht="18" customHeight="1">
      <c r="A201" t="s" s="120">
        <v>112</v>
      </c>
      <c r="B201" s="121"/>
      <c r="C201" t="s" s="122">
        <v>30</v>
      </c>
      <c r="D201" s="123">
        <v>150</v>
      </c>
      <c r="E201" s="108"/>
      <c r="F201" s="85"/>
      <c r="G201" s="92"/>
      <c r="H201" s="92"/>
      <c r="I201" s="92"/>
      <c r="J201" s="92"/>
      <c r="K201" s="92"/>
    </row>
    <row r="202" ht="14" customHeight="1">
      <c r="A202" t="s" s="93">
        <v>110</v>
      </c>
      <c r="B202" s="30">
        <v>1</v>
      </c>
      <c r="C202" s="125">
        <v>150</v>
      </c>
      <c r="D202" s="126">
        <f>C202*B202</f>
        <v>150</v>
      </c>
      <c r="E202" s="96"/>
      <c r="F202" s="97"/>
      <c r="G202" s="92"/>
      <c r="H202" s="92"/>
      <c r="I202" s="92"/>
      <c r="J202" s="92"/>
      <c r="K202" s="92"/>
    </row>
    <row r="203" ht="14" customHeight="1">
      <c r="A203" s="98"/>
      <c r="B203" s="99"/>
      <c r="C203" s="100"/>
      <c r="D203" t="s" s="101">
        <v>28</v>
      </c>
      <c r="E203" s="102">
        <f>SUM(D202)</f>
        <v>150</v>
      </c>
      <c r="F203" s="114"/>
      <c r="G203" s="118"/>
      <c r="H203" s="92"/>
      <c r="I203" s="92"/>
      <c r="J203" s="92"/>
      <c r="K203" s="92"/>
    </row>
    <row r="204" ht="18" customHeight="1">
      <c r="A204" t="s" s="120">
        <v>113</v>
      </c>
      <c r="B204" s="121"/>
      <c r="C204" t="s" s="122">
        <v>30</v>
      </c>
      <c r="D204" s="123">
        <v>150</v>
      </c>
      <c r="E204" s="108"/>
      <c r="F204" s="85"/>
      <c r="G204" s="92"/>
      <c r="H204" s="92"/>
      <c r="I204" s="92"/>
      <c r="J204" s="92"/>
      <c r="K204" s="92"/>
    </row>
    <row r="205" ht="14" customHeight="1">
      <c r="A205" t="s" s="93">
        <v>110</v>
      </c>
      <c r="B205" s="30">
        <v>1</v>
      </c>
      <c r="C205" s="125">
        <v>150</v>
      </c>
      <c r="D205" s="126">
        <f>C205*B205</f>
        <v>150</v>
      </c>
      <c r="E205" s="96"/>
      <c r="F205" s="97"/>
      <c r="G205" s="92"/>
      <c r="H205" s="92"/>
      <c r="I205" s="92"/>
      <c r="J205" s="92"/>
      <c r="K205" s="92"/>
    </row>
    <row r="206" ht="14" customHeight="1">
      <c r="A206" s="98"/>
      <c r="B206" s="99"/>
      <c r="C206" s="100"/>
      <c r="D206" t="s" s="101">
        <v>28</v>
      </c>
      <c r="E206" s="102">
        <f>SUM(D205)</f>
        <v>150</v>
      </c>
      <c r="F206" s="114"/>
      <c r="G206" s="118"/>
      <c r="H206" s="92"/>
      <c r="I206" s="92"/>
      <c r="J206" s="92"/>
      <c r="K206" s="92"/>
    </row>
    <row r="207" ht="18" customHeight="1">
      <c r="A207" t="s" s="120">
        <v>114</v>
      </c>
      <c r="B207" s="121"/>
      <c r="C207" t="s" s="122">
        <v>30</v>
      </c>
      <c r="D207" s="123">
        <v>150</v>
      </c>
      <c r="E207" s="108"/>
      <c r="F207" s="85"/>
      <c r="G207" s="92"/>
      <c r="H207" s="92"/>
      <c r="I207" s="92"/>
      <c r="J207" s="92"/>
      <c r="K207" s="92"/>
    </row>
    <row r="208" ht="13" customHeight="1">
      <c r="A208" t="s" s="93">
        <v>110</v>
      </c>
      <c r="B208" s="30">
        <v>0</v>
      </c>
      <c r="C208" s="30">
        <v>150</v>
      </c>
      <c r="D208" s="124">
        <f>C208*B208</f>
        <v>0</v>
      </c>
      <c r="E208" s="96"/>
      <c r="F208" s="97"/>
      <c r="G208" s="92"/>
      <c r="H208" s="92"/>
      <c r="I208" s="92"/>
      <c r="J208" s="92"/>
      <c r="K208" s="92"/>
    </row>
    <row r="209" ht="14" customHeight="1">
      <c r="A209" s="98"/>
      <c r="B209" s="99"/>
      <c r="C209" s="100"/>
      <c r="D209" t="s" s="101">
        <v>28</v>
      </c>
      <c r="E209" s="102">
        <f>SUM(D208)</f>
        <v>0</v>
      </c>
      <c r="F209" s="114"/>
      <c r="G209" s="118"/>
      <c r="H209" s="92"/>
      <c r="I209" s="92"/>
      <c r="J209" s="92"/>
      <c r="K209" s="92"/>
    </row>
    <row r="210" ht="18" customHeight="1">
      <c r="A210" t="s" s="120">
        <v>115</v>
      </c>
      <c r="B210" s="121"/>
      <c r="C210" t="s" s="122">
        <v>30</v>
      </c>
      <c r="D210" s="123">
        <v>150</v>
      </c>
      <c r="E210" s="108"/>
      <c r="F210" s="85"/>
      <c r="G210" s="92"/>
      <c r="H210" s="92"/>
      <c r="I210" s="92"/>
      <c r="J210" s="92"/>
      <c r="K210" s="92"/>
    </row>
    <row r="211" ht="13" customHeight="1">
      <c r="A211" t="s" s="93">
        <v>110</v>
      </c>
      <c r="B211" s="30">
        <v>0</v>
      </c>
      <c r="C211" s="30">
        <v>150</v>
      </c>
      <c r="D211" s="124">
        <f>C211*B211</f>
        <v>0</v>
      </c>
      <c r="E211" s="96"/>
      <c r="F211" s="97"/>
      <c r="G211" s="92"/>
      <c r="H211" s="92"/>
      <c r="I211" s="92"/>
      <c r="J211" s="92"/>
      <c r="K211" s="92"/>
    </row>
    <row r="212" ht="14" customHeight="1">
      <c r="A212" s="98"/>
      <c r="B212" s="99"/>
      <c r="C212" s="100"/>
      <c r="D212" t="s" s="101">
        <v>28</v>
      </c>
      <c r="E212" s="102">
        <f>SUM(D211)</f>
        <v>0</v>
      </c>
      <c r="F212" s="114"/>
      <c r="G212" s="118"/>
      <c r="H212" s="92"/>
      <c r="I212" s="92"/>
      <c r="J212" s="92"/>
      <c r="K212" s="92"/>
    </row>
    <row r="213" ht="18" customHeight="1">
      <c r="A213" t="s" s="120">
        <v>116</v>
      </c>
      <c r="B213" s="121"/>
      <c r="C213" t="s" s="122">
        <v>30</v>
      </c>
      <c r="D213" s="123">
        <v>100</v>
      </c>
      <c r="E213" s="108"/>
      <c r="F213" s="85"/>
      <c r="G213" s="92"/>
      <c r="H213" s="92"/>
      <c r="I213" s="92"/>
      <c r="J213" s="92"/>
      <c r="K213" s="92"/>
    </row>
    <row r="214" ht="13" customHeight="1">
      <c r="A214" t="s" s="93">
        <v>110</v>
      </c>
      <c r="B214" s="30">
        <v>1</v>
      </c>
      <c r="C214" s="30">
        <v>100</v>
      </c>
      <c r="D214" s="124">
        <f>C214*B214</f>
        <v>100</v>
      </c>
      <c r="E214" s="96"/>
      <c r="F214" s="97"/>
      <c r="G214" s="92"/>
      <c r="H214" s="92"/>
      <c r="I214" s="92"/>
      <c r="J214" s="92"/>
      <c r="K214" s="92"/>
    </row>
    <row r="215" ht="14" customHeight="1">
      <c r="A215" s="98"/>
      <c r="B215" s="99"/>
      <c r="C215" s="100"/>
      <c r="D215" t="s" s="101">
        <v>28</v>
      </c>
      <c r="E215" s="102">
        <f>SUM(D214)</f>
        <v>100</v>
      </c>
      <c r="F215" s="114"/>
      <c r="G215" s="118"/>
      <c r="H215" s="92"/>
      <c r="I215" s="92"/>
      <c r="J215" s="92"/>
      <c r="K215" s="92"/>
    </row>
    <row r="216" ht="18" customHeight="1">
      <c r="A216" t="s" s="120">
        <v>117</v>
      </c>
      <c r="B216" s="121"/>
      <c r="C216" t="s" s="122">
        <v>30</v>
      </c>
      <c r="D216" s="123">
        <v>100</v>
      </c>
      <c r="E216" s="108"/>
      <c r="F216" s="85"/>
      <c r="G216" s="92"/>
      <c r="H216" s="92"/>
      <c r="I216" s="92"/>
      <c r="J216" s="92"/>
      <c r="K216" s="92"/>
    </row>
    <row r="217" ht="13" customHeight="1">
      <c r="A217" t="s" s="93">
        <v>110</v>
      </c>
      <c r="B217" s="30">
        <v>1</v>
      </c>
      <c r="C217" s="30">
        <v>100</v>
      </c>
      <c r="D217" s="124">
        <f>C217*B217</f>
        <v>100</v>
      </c>
      <c r="E217" s="96"/>
      <c r="F217" s="97"/>
      <c r="G217" s="92"/>
      <c r="H217" s="92"/>
      <c r="I217" s="92"/>
      <c r="J217" s="92"/>
      <c r="K217" s="92"/>
    </row>
    <row r="218" ht="14" customHeight="1">
      <c r="A218" s="98"/>
      <c r="B218" s="99"/>
      <c r="C218" s="100"/>
      <c r="D218" t="s" s="101">
        <v>28</v>
      </c>
      <c r="E218" s="102">
        <f>SUM(D217)</f>
        <v>100</v>
      </c>
      <c r="F218" s="114"/>
      <c r="G218" s="118"/>
      <c r="H218" s="92"/>
      <c r="I218" s="92"/>
      <c r="J218" s="92"/>
      <c r="K218" s="92"/>
    </row>
    <row r="219" ht="18" customHeight="1">
      <c r="A219" t="s" s="120">
        <v>118</v>
      </c>
      <c r="B219" s="121"/>
      <c r="C219" t="s" s="122">
        <v>30</v>
      </c>
      <c r="D219" s="123">
        <v>100</v>
      </c>
      <c r="E219" s="108"/>
      <c r="F219" s="85"/>
      <c r="G219" s="92"/>
      <c r="H219" s="92"/>
      <c r="I219" s="92"/>
      <c r="J219" s="92"/>
      <c r="K219" s="92"/>
    </row>
    <row r="220" ht="13" customHeight="1">
      <c r="A220" t="s" s="93">
        <v>110</v>
      </c>
      <c r="B220" s="30">
        <v>1</v>
      </c>
      <c r="C220" s="30">
        <v>100</v>
      </c>
      <c r="D220" s="124">
        <f>C220*B220</f>
        <v>100</v>
      </c>
      <c r="E220" s="96"/>
      <c r="F220" s="97"/>
      <c r="G220" s="92"/>
      <c r="H220" s="92"/>
      <c r="I220" s="92"/>
      <c r="J220" s="92"/>
      <c r="K220" s="92"/>
    </row>
    <row r="221" ht="14" customHeight="1">
      <c r="A221" s="98"/>
      <c r="B221" s="99"/>
      <c r="C221" s="100"/>
      <c r="D221" t="s" s="101">
        <v>28</v>
      </c>
      <c r="E221" s="102">
        <f>SUM(D220)</f>
        <v>100</v>
      </c>
      <c r="F221" s="114"/>
      <c r="G221" s="118"/>
      <c r="H221" s="92"/>
      <c r="I221" s="92"/>
      <c r="J221" s="92"/>
      <c r="K221" s="92"/>
    </row>
    <row r="222" ht="18" customHeight="1">
      <c r="A222" t="s" s="120">
        <v>119</v>
      </c>
      <c r="B222" s="121"/>
      <c r="C222" t="s" s="122">
        <v>30</v>
      </c>
      <c r="D222" s="123">
        <v>100</v>
      </c>
      <c r="E222" s="108"/>
      <c r="F222" s="85"/>
      <c r="G222" s="92"/>
      <c r="H222" s="92"/>
      <c r="I222" s="92"/>
      <c r="J222" s="92"/>
      <c r="K222" s="92"/>
    </row>
    <row r="223" ht="13" customHeight="1">
      <c r="A223" t="s" s="93">
        <v>110</v>
      </c>
      <c r="B223" s="30">
        <v>0</v>
      </c>
      <c r="C223" s="30">
        <v>100</v>
      </c>
      <c r="D223" s="124">
        <f>C223*B223</f>
        <v>0</v>
      </c>
      <c r="E223" s="96"/>
      <c r="F223" s="97"/>
      <c r="G223" s="92"/>
      <c r="H223" s="92"/>
      <c r="I223" s="92"/>
      <c r="J223" s="92"/>
      <c r="K223" s="92"/>
    </row>
    <row r="224" ht="14" customHeight="1">
      <c r="A224" s="98"/>
      <c r="B224" s="99"/>
      <c r="C224" s="100"/>
      <c r="D224" t="s" s="101">
        <v>28</v>
      </c>
      <c r="E224" s="102">
        <f>SUM(D223)</f>
        <v>0</v>
      </c>
      <c r="F224" s="114"/>
      <c r="G224" s="118"/>
      <c r="H224" s="92"/>
      <c r="I224" s="92"/>
      <c r="J224" s="92"/>
      <c r="K224" s="92"/>
    </row>
    <row r="225" ht="18" customHeight="1">
      <c r="A225" t="s" s="120">
        <v>120</v>
      </c>
      <c r="B225" s="121"/>
      <c r="C225" t="s" s="122">
        <v>30</v>
      </c>
      <c r="D225" s="123">
        <v>150</v>
      </c>
      <c r="E225" s="108"/>
      <c r="F225" s="85"/>
      <c r="G225" s="92"/>
      <c r="H225" s="92"/>
      <c r="I225" s="92"/>
      <c r="J225" s="92"/>
      <c r="K225" s="92"/>
    </row>
    <row r="226" ht="13" customHeight="1">
      <c r="A226" t="s" s="93">
        <v>110</v>
      </c>
      <c r="B226" s="30">
        <v>1</v>
      </c>
      <c r="C226" s="30">
        <v>150</v>
      </c>
      <c r="D226" s="124">
        <f>C226*B226</f>
        <v>150</v>
      </c>
      <c r="E226" s="96"/>
      <c r="F226" s="97"/>
      <c r="G226" s="92"/>
      <c r="H226" s="92"/>
      <c r="I226" s="92"/>
      <c r="J226" s="92"/>
      <c r="K226" s="92"/>
    </row>
    <row r="227" ht="14" customHeight="1">
      <c r="A227" s="98"/>
      <c r="B227" s="99"/>
      <c r="C227" s="100"/>
      <c r="D227" t="s" s="101">
        <v>28</v>
      </c>
      <c r="E227" s="102">
        <f>SUM(D226)</f>
        <v>150</v>
      </c>
      <c r="F227" s="114"/>
      <c r="G227" s="118"/>
      <c r="H227" s="92"/>
      <c r="I227" s="92"/>
      <c r="J227" s="92"/>
      <c r="K227" s="92"/>
    </row>
    <row r="228" ht="18" customHeight="1">
      <c r="A228" t="s" s="120">
        <v>121</v>
      </c>
      <c r="B228" s="121"/>
      <c r="C228" t="s" s="122">
        <v>30</v>
      </c>
      <c r="D228" s="123">
        <v>100</v>
      </c>
      <c r="E228" s="108"/>
      <c r="F228" s="85"/>
      <c r="G228" s="92"/>
      <c r="H228" s="92"/>
      <c r="I228" s="92"/>
      <c r="J228" s="92"/>
      <c r="K228" s="92"/>
    </row>
    <row r="229" ht="13" customHeight="1">
      <c r="A229" t="s" s="93">
        <v>110</v>
      </c>
      <c r="B229" s="30">
        <v>1</v>
      </c>
      <c r="C229" s="30">
        <v>100</v>
      </c>
      <c r="D229" s="124">
        <f>C229*B229</f>
        <v>100</v>
      </c>
      <c r="E229" s="96"/>
      <c r="F229" s="97"/>
      <c r="G229" s="92"/>
      <c r="H229" s="92"/>
      <c r="I229" s="92"/>
      <c r="J229" s="92"/>
      <c r="K229" s="92"/>
    </row>
    <row r="230" ht="14" customHeight="1">
      <c r="A230" s="98"/>
      <c r="B230" s="99"/>
      <c r="C230" s="100"/>
      <c r="D230" t="s" s="101">
        <v>28</v>
      </c>
      <c r="E230" s="102">
        <f>SUM(D229)</f>
        <v>100</v>
      </c>
      <c r="F230" s="114"/>
      <c r="G230" s="118"/>
      <c r="H230" s="92"/>
      <c r="I230" s="92"/>
      <c r="J230" s="92"/>
      <c r="K230" s="92"/>
    </row>
    <row r="231" ht="18" customHeight="1">
      <c r="A231" t="s" s="120">
        <v>122</v>
      </c>
      <c r="B231" s="121"/>
      <c r="C231" t="s" s="122">
        <v>30</v>
      </c>
      <c r="D231" s="123">
        <v>100</v>
      </c>
      <c r="E231" s="108"/>
      <c r="F231" s="85"/>
      <c r="G231" s="92"/>
      <c r="H231" s="92"/>
      <c r="I231" s="92"/>
      <c r="J231" s="92"/>
      <c r="K231" s="92"/>
    </row>
    <row r="232" ht="13" customHeight="1">
      <c r="A232" t="s" s="93">
        <v>110</v>
      </c>
      <c r="B232" s="30">
        <v>1</v>
      </c>
      <c r="C232" s="30">
        <v>100</v>
      </c>
      <c r="D232" s="124">
        <f>C232*B232</f>
        <v>100</v>
      </c>
      <c r="E232" s="96"/>
      <c r="F232" s="97"/>
      <c r="G232" s="92"/>
      <c r="H232" s="92"/>
      <c r="I232" s="92"/>
      <c r="J232" s="92"/>
      <c r="K232" s="92"/>
    </row>
    <row r="233" ht="14" customHeight="1">
      <c r="A233" s="98"/>
      <c r="B233" s="99"/>
      <c r="C233" s="100"/>
      <c r="D233" t="s" s="101">
        <v>28</v>
      </c>
      <c r="E233" s="102">
        <f>SUM(D232)</f>
        <v>100</v>
      </c>
      <c r="F233" s="114"/>
      <c r="G233" s="118"/>
      <c r="H233" s="92"/>
      <c r="I233" s="92"/>
      <c r="J233" s="92"/>
      <c r="K233" s="92"/>
    </row>
    <row r="234" ht="18" customHeight="1">
      <c r="A234" t="s" s="120">
        <v>123</v>
      </c>
      <c r="B234" s="121"/>
      <c r="C234" t="s" s="122">
        <v>30</v>
      </c>
      <c r="D234" s="123">
        <v>100</v>
      </c>
      <c r="E234" s="108"/>
      <c r="F234" s="85"/>
      <c r="G234" s="92"/>
      <c r="H234" s="92"/>
      <c r="I234" s="92"/>
      <c r="J234" s="92"/>
      <c r="K234" s="92"/>
    </row>
    <row r="235" ht="13" customHeight="1">
      <c r="A235" t="s" s="93">
        <v>110</v>
      </c>
      <c r="B235" s="30">
        <v>1</v>
      </c>
      <c r="C235" s="30">
        <v>100</v>
      </c>
      <c r="D235" s="124">
        <f>C235*B235</f>
        <v>100</v>
      </c>
      <c r="E235" s="96"/>
      <c r="F235" s="97"/>
      <c r="G235" s="92"/>
      <c r="H235" s="92"/>
      <c r="I235" s="92"/>
      <c r="J235" s="92"/>
      <c r="K235" s="92"/>
    </row>
    <row r="236" ht="14" customHeight="1">
      <c r="A236" s="98"/>
      <c r="B236" s="99"/>
      <c r="C236" s="100"/>
      <c r="D236" t="s" s="101">
        <v>28</v>
      </c>
      <c r="E236" s="102">
        <f>SUM(D235)</f>
        <v>100</v>
      </c>
      <c r="F236" s="114"/>
      <c r="G236" s="118"/>
      <c r="H236" s="92"/>
      <c r="I236" s="92"/>
      <c r="J236" s="92"/>
      <c r="K236" s="92"/>
    </row>
    <row r="237" ht="18" customHeight="1">
      <c r="A237" t="s" s="120">
        <v>124</v>
      </c>
      <c r="B237" s="121"/>
      <c r="C237" t="s" s="122">
        <v>30</v>
      </c>
      <c r="D237" s="123">
        <v>100</v>
      </c>
      <c r="E237" s="108"/>
      <c r="F237" s="85"/>
      <c r="G237" s="92"/>
      <c r="H237" s="92"/>
      <c r="I237" s="92"/>
      <c r="J237" s="92"/>
      <c r="K237" s="92"/>
    </row>
    <row r="238" ht="13" customHeight="1">
      <c r="A238" t="s" s="93">
        <v>110</v>
      </c>
      <c r="B238" s="30">
        <v>1</v>
      </c>
      <c r="C238" s="30">
        <v>100</v>
      </c>
      <c r="D238" s="124">
        <f>C238*B238</f>
        <v>100</v>
      </c>
      <c r="E238" s="96"/>
      <c r="F238" s="97"/>
      <c r="G238" s="92"/>
      <c r="H238" s="92"/>
      <c r="I238" s="92"/>
      <c r="J238" s="92"/>
      <c r="K238" s="92"/>
    </row>
    <row r="239" ht="14" customHeight="1">
      <c r="A239" s="98"/>
      <c r="B239" s="99"/>
      <c r="C239" s="100"/>
      <c r="D239" t="s" s="101">
        <v>28</v>
      </c>
      <c r="E239" s="102">
        <f>SUM(D238)</f>
        <v>100</v>
      </c>
      <c r="F239" s="114"/>
      <c r="G239" s="118"/>
      <c r="H239" s="92"/>
      <c r="I239" s="92"/>
      <c r="J239" s="92"/>
      <c r="K239" s="92"/>
    </row>
    <row r="240" ht="18" customHeight="1">
      <c r="A240" t="s" s="120">
        <v>125</v>
      </c>
      <c r="B240" s="121"/>
      <c r="C240" t="s" s="122">
        <v>30</v>
      </c>
      <c r="D240" s="123">
        <v>100</v>
      </c>
      <c r="E240" s="108"/>
      <c r="F240" s="85"/>
      <c r="G240" s="92"/>
      <c r="H240" s="92"/>
      <c r="I240" s="92"/>
      <c r="J240" s="92"/>
      <c r="K240" s="92"/>
    </row>
    <row r="241" ht="13" customHeight="1">
      <c r="A241" t="s" s="93">
        <v>110</v>
      </c>
      <c r="B241" s="30">
        <v>1</v>
      </c>
      <c r="C241" s="30">
        <v>100</v>
      </c>
      <c r="D241" s="124">
        <f>C241*B241</f>
        <v>100</v>
      </c>
      <c r="E241" s="96"/>
      <c r="F241" s="97"/>
      <c r="G241" s="92"/>
      <c r="H241" s="92"/>
      <c r="I241" s="92"/>
      <c r="J241" s="92"/>
      <c r="K241" s="92"/>
    </row>
    <row r="242" ht="14" customHeight="1">
      <c r="A242" s="98"/>
      <c r="B242" s="99"/>
      <c r="C242" s="100"/>
      <c r="D242" t="s" s="101">
        <v>28</v>
      </c>
      <c r="E242" s="102">
        <f>SUM(D241)</f>
        <v>100</v>
      </c>
      <c r="F242" s="114"/>
      <c r="G242" s="118"/>
      <c r="H242" s="92"/>
      <c r="I242" s="92"/>
      <c r="J242" s="92"/>
      <c r="K242" s="92"/>
    </row>
    <row r="243" ht="18" customHeight="1">
      <c r="A243" t="s" s="120">
        <v>126</v>
      </c>
      <c r="B243" s="121"/>
      <c r="C243" t="s" s="122">
        <v>30</v>
      </c>
      <c r="D243" s="123">
        <v>100</v>
      </c>
      <c r="E243" s="108"/>
      <c r="F243" s="85"/>
      <c r="G243" s="92"/>
      <c r="H243" s="92"/>
      <c r="I243" s="92"/>
      <c r="J243" s="92"/>
      <c r="K243" s="92"/>
    </row>
    <row r="244" ht="13" customHeight="1">
      <c r="A244" t="s" s="93">
        <v>110</v>
      </c>
      <c r="B244" s="30">
        <v>0</v>
      </c>
      <c r="C244" s="30">
        <v>100</v>
      </c>
      <c r="D244" s="124">
        <f>C244*B244</f>
        <v>0</v>
      </c>
      <c r="E244" s="96"/>
      <c r="F244" s="97"/>
      <c r="G244" s="92"/>
      <c r="H244" s="92"/>
      <c r="I244" s="92"/>
      <c r="J244" s="92"/>
      <c r="K244" s="92"/>
    </row>
    <row r="245" ht="14" customHeight="1">
      <c r="A245" s="98"/>
      <c r="B245" s="99"/>
      <c r="C245" s="100"/>
      <c r="D245" t="s" s="101">
        <v>28</v>
      </c>
      <c r="E245" s="102">
        <f>SUM(D244)</f>
        <v>0</v>
      </c>
      <c r="F245" s="114"/>
      <c r="G245" s="118"/>
      <c r="H245" s="92"/>
      <c r="I245" s="92"/>
      <c r="J245" s="92"/>
      <c r="K245" s="92"/>
    </row>
    <row r="246" ht="18" customHeight="1">
      <c r="A246" t="s" s="127">
        <v>127</v>
      </c>
      <c r="B246" s="121"/>
      <c r="C246" t="s" s="122">
        <v>30</v>
      </c>
      <c r="D246" s="123">
        <v>100</v>
      </c>
      <c r="E246" s="108"/>
      <c r="F246" s="85"/>
      <c r="G246" s="92"/>
      <c r="H246" s="92"/>
      <c r="I246" s="92"/>
      <c r="J246" s="92"/>
      <c r="K246" s="92"/>
    </row>
    <row r="247" ht="13" customHeight="1">
      <c r="A247" t="s" s="93">
        <v>110</v>
      </c>
      <c r="B247" s="30">
        <v>0</v>
      </c>
      <c r="C247" s="30">
        <v>100</v>
      </c>
      <c r="D247" s="124">
        <f>C247*B247</f>
        <v>0</v>
      </c>
      <c r="E247" s="96"/>
      <c r="F247" s="97"/>
      <c r="G247" s="92"/>
      <c r="H247" s="92"/>
      <c r="I247" s="92"/>
      <c r="J247" s="92"/>
      <c r="K247" s="92"/>
    </row>
    <row r="248" ht="14" customHeight="1">
      <c r="A248" s="98"/>
      <c r="B248" s="99"/>
      <c r="C248" s="100"/>
      <c r="D248" t="s" s="101">
        <v>28</v>
      </c>
      <c r="E248" s="102">
        <f>SUM(D247)</f>
        <v>0</v>
      </c>
      <c r="F248" s="114"/>
      <c r="G248" s="118"/>
      <c r="H248" s="92"/>
      <c r="I248" s="92"/>
      <c r="J248" s="92"/>
      <c r="K248" s="92"/>
    </row>
    <row r="249" ht="18" customHeight="1">
      <c r="A249" t="s" s="127">
        <v>128</v>
      </c>
      <c r="B249" s="121"/>
      <c r="C249" t="s" s="122">
        <v>30</v>
      </c>
      <c r="D249" s="123">
        <v>100</v>
      </c>
      <c r="E249" s="108"/>
      <c r="F249" s="85"/>
      <c r="G249" s="92"/>
      <c r="H249" s="92"/>
      <c r="I249" s="92"/>
      <c r="J249" s="92"/>
      <c r="K249" s="92"/>
    </row>
    <row r="250" ht="13" customHeight="1">
      <c r="A250" t="s" s="93">
        <v>110</v>
      </c>
      <c r="B250" s="30">
        <v>0</v>
      </c>
      <c r="C250" s="30">
        <v>100</v>
      </c>
      <c r="D250" s="124">
        <f>C250*B250</f>
        <v>0</v>
      </c>
      <c r="E250" s="96"/>
      <c r="F250" s="97"/>
      <c r="G250" s="92"/>
      <c r="H250" s="92"/>
      <c r="I250" s="92"/>
      <c r="J250" s="92"/>
      <c r="K250" s="92"/>
    </row>
    <row r="251" ht="14" customHeight="1">
      <c r="A251" s="98"/>
      <c r="B251" s="99"/>
      <c r="C251" s="100"/>
      <c r="D251" t="s" s="101">
        <v>28</v>
      </c>
      <c r="E251" s="102">
        <f>SUM(D250)</f>
        <v>0</v>
      </c>
      <c r="F251" s="114"/>
      <c r="G251" s="118"/>
      <c r="H251" s="92"/>
      <c r="I251" s="92"/>
      <c r="J251" s="92"/>
      <c r="K251" s="92"/>
    </row>
    <row r="252" ht="13" customHeight="1">
      <c r="A252" s="19"/>
      <c r="B252" s="128"/>
      <c r="C252" s="129"/>
      <c r="D252" s="130"/>
      <c r="E252" s="131"/>
      <c r="F252" s="131"/>
      <c r="G252" s="92"/>
      <c r="H252" s="92"/>
      <c r="I252" s="92"/>
      <c r="J252" s="92"/>
      <c r="K252" s="92"/>
    </row>
    <row r="253" ht="13" customHeight="1">
      <c r="A253" s="132"/>
      <c r="B253" s="133"/>
      <c r="C253" s="134"/>
      <c r="D253" s="135"/>
      <c r="E253" s="136"/>
      <c r="F253" s="136"/>
      <c r="G253" s="92"/>
      <c r="H253" s="92"/>
      <c r="I253" s="92"/>
      <c r="J253" s="92"/>
      <c r="K253" s="92"/>
    </row>
    <row r="254" ht="18" customHeight="1">
      <c r="A254" t="s" s="137">
        <v>129</v>
      </c>
      <c r="B254" s="138"/>
      <c r="C254" s="139"/>
      <c r="D254" s="140"/>
      <c r="E254" s="90"/>
      <c r="F254" s="91"/>
      <c r="G254" s="92"/>
      <c r="H254" s="92"/>
      <c r="I254" s="92"/>
      <c r="J254" s="92"/>
      <c r="K254" s="92"/>
    </row>
    <row r="255" ht="13" customHeight="1">
      <c r="A255" t="s" s="141">
        <v>130</v>
      </c>
      <c r="B255" s="30">
        <v>1</v>
      </c>
      <c r="C255" s="30">
        <v>50</v>
      </c>
      <c r="D255" s="142">
        <f>B255*C255</f>
        <v>50</v>
      </c>
      <c r="E255" s="90"/>
      <c r="F255" s="91"/>
      <c r="G255" s="92"/>
      <c r="H255" s="92"/>
      <c r="I255" s="92"/>
      <c r="J255" s="92"/>
      <c r="K255" s="92"/>
    </row>
    <row r="256" ht="13" customHeight="1">
      <c r="A256" t="s" s="141">
        <v>131</v>
      </c>
      <c r="B256" s="30">
        <v>1</v>
      </c>
      <c r="C256" s="30">
        <v>50</v>
      </c>
      <c r="D256" s="142">
        <f>B256*C256</f>
        <v>50</v>
      </c>
      <c r="E256" s="90"/>
      <c r="F256" s="91"/>
      <c r="G256" s="92"/>
      <c r="H256" s="92"/>
      <c r="I256" s="92"/>
      <c r="J256" s="92"/>
      <c r="K256" s="92"/>
    </row>
    <row r="257" ht="13" customHeight="1">
      <c r="A257" t="s" s="141">
        <v>132</v>
      </c>
      <c r="B257" s="30">
        <v>0</v>
      </c>
      <c r="C257" s="30">
        <v>50</v>
      </c>
      <c r="D257" s="142">
        <f>B257*C257</f>
        <v>0</v>
      </c>
      <c r="E257" s="90"/>
      <c r="F257" s="91"/>
      <c r="G257" s="92"/>
      <c r="H257" s="92"/>
      <c r="I257" s="92"/>
      <c r="J257" s="92"/>
      <c r="K257" s="92"/>
    </row>
    <row r="258" ht="13" customHeight="1">
      <c r="A258" t="s" s="141">
        <v>133</v>
      </c>
      <c r="B258" s="30">
        <v>1</v>
      </c>
      <c r="C258" s="30">
        <v>50</v>
      </c>
      <c r="D258" s="142">
        <f>B258*C258</f>
        <v>50</v>
      </c>
      <c r="E258" s="90"/>
      <c r="F258" s="91"/>
      <c r="G258" s="92"/>
      <c r="H258" s="92"/>
      <c r="I258" s="92"/>
      <c r="J258" s="92"/>
      <c r="K258" s="92"/>
    </row>
    <row r="259" ht="13" customHeight="1">
      <c r="A259" t="s" s="141">
        <v>134</v>
      </c>
      <c r="B259" s="30">
        <v>1</v>
      </c>
      <c r="C259" s="30">
        <v>50</v>
      </c>
      <c r="D259" s="142">
        <f>B259*C259</f>
        <v>50</v>
      </c>
      <c r="E259" s="90"/>
      <c r="F259" s="91"/>
      <c r="G259" s="92"/>
      <c r="H259" s="92"/>
      <c r="I259" s="92"/>
      <c r="J259" s="92"/>
      <c r="K259" s="92"/>
    </row>
    <row r="260" ht="13" customHeight="1">
      <c r="A260" t="s" s="141">
        <v>135</v>
      </c>
      <c r="B260" s="30">
        <v>0</v>
      </c>
      <c r="C260" s="30">
        <v>50</v>
      </c>
      <c r="D260" s="142">
        <f>B260*C260</f>
        <v>0</v>
      </c>
      <c r="E260" s="90"/>
      <c r="F260" s="91"/>
      <c r="G260" s="92"/>
      <c r="H260" s="92"/>
      <c r="I260" s="92"/>
      <c r="J260" s="92"/>
      <c r="K260" s="92"/>
    </row>
    <row r="261" ht="13" customHeight="1">
      <c r="A261" t="s" s="141">
        <v>136</v>
      </c>
      <c r="B261" s="30">
        <v>0</v>
      </c>
      <c r="C261" s="30">
        <v>50</v>
      </c>
      <c r="D261" s="142">
        <f>B261*C261</f>
        <v>0</v>
      </c>
      <c r="E261" s="90"/>
      <c r="F261" s="91"/>
      <c r="G261" s="92"/>
      <c r="H261" s="92"/>
      <c r="I261" s="92"/>
      <c r="J261" s="92"/>
      <c r="K261" s="92"/>
    </row>
    <row r="262" ht="13" customHeight="1">
      <c r="A262" t="s" s="141">
        <v>137</v>
      </c>
      <c r="B262" s="30">
        <v>0</v>
      </c>
      <c r="C262" s="30">
        <v>50</v>
      </c>
      <c r="D262" s="142">
        <f>B262*C262</f>
        <v>0</v>
      </c>
      <c r="E262" s="90"/>
      <c r="F262" s="91"/>
      <c r="G262" s="92"/>
      <c r="H262" s="92"/>
      <c r="I262" s="92"/>
      <c r="J262" s="92"/>
      <c r="K262" s="92"/>
    </row>
    <row r="263" ht="13" customHeight="1">
      <c r="A263" t="s" s="141">
        <v>138</v>
      </c>
      <c r="B263" s="30">
        <v>1</v>
      </c>
      <c r="C263" s="30">
        <v>50</v>
      </c>
      <c r="D263" s="142">
        <f>B263*C263</f>
        <v>50</v>
      </c>
      <c r="E263" s="90"/>
      <c r="F263" s="91"/>
      <c r="G263" s="92"/>
      <c r="H263" s="92"/>
      <c r="I263" s="92"/>
      <c r="J263" s="92"/>
      <c r="K263" s="92"/>
    </row>
    <row r="264" ht="13" customHeight="1">
      <c r="A264" t="s" s="141">
        <v>139</v>
      </c>
      <c r="B264" s="30">
        <v>0</v>
      </c>
      <c r="C264" s="30">
        <v>50</v>
      </c>
      <c r="D264" s="142">
        <f>B264*C264</f>
        <v>0</v>
      </c>
      <c r="E264" s="90"/>
      <c r="F264" s="91"/>
      <c r="G264" s="92"/>
      <c r="H264" s="92"/>
      <c r="I264" s="92"/>
      <c r="J264" s="92"/>
      <c r="K264" s="92"/>
    </row>
    <row r="265" ht="13" customHeight="1">
      <c r="A265" t="s" s="141">
        <v>140</v>
      </c>
      <c r="B265" s="30">
        <v>1</v>
      </c>
      <c r="C265" s="30">
        <v>50</v>
      </c>
      <c r="D265" s="142">
        <f>B265*C265</f>
        <v>50</v>
      </c>
      <c r="E265" s="90"/>
      <c r="F265" s="91"/>
      <c r="G265" s="92"/>
      <c r="H265" s="92"/>
      <c r="I265" s="92"/>
      <c r="J265" s="92"/>
      <c r="K265" s="92"/>
    </row>
    <row r="266" ht="13" customHeight="1">
      <c r="A266" t="s" s="141">
        <v>141</v>
      </c>
      <c r="B266" s="30">
        <v>0</v>
      </c>
      <c r="C266" s="30">
        <v>50</v>
      </c>
      <c r="D266" s="142">
        <f>B266*C266</f>
        <v>0</v>
      </c>
      <c r="E266" s="90"/>
      <c r="F266" s="91"/>
      <c r="G266" s="92"/>
      <c r="H266" s="92"/>
      <c r="I266" s="92"/>
      <c r="J266" s="92"/>
      <c r="K266" s="92"/>
    </row>
    <row r="267" ht="13" customHeight="1">
      <c r="A267" t="s" s="141">
        <v>142</v>
      </c>
      <c r="B267" s="30">
        <v>0</v>
      </c>
      <c r="C267" s="30">
        <v>50</v>
      </c>
      <c r="D267" s="142">
        <f>B267*C267</f>
        <v>0</v>
      </c>
      <c r="E267" s="90"/>
      <c r="F267" s="91"/>
      <c r="G267" s="92"/>
      <c r="H267" s="92"/>
      <c r="I267" s="92"/>
      <c r="J267" s="92"/>
      <c r="K267" s="92"/>
    </row>
    <row r="268" ht="13" customHeight="1">
      <c r="A268" t="s" s="141">
        <v>143</v>
      </c>
      <c r="B268" s="30">
        <v>0</v>
      </c>
      <c r="C268" s="30">
        <v>50</v>
      </c>
      <c r="D268" s="142">
        <f>B268*C268</f>
        <v>0</v>
      </c>
      <c r="E268" s="90"/>
      <c r="F268" s="91"/>
      <c r="G268" s="92"/>
      <c r="H268" s="92"/>
      <c r="I268" s="92"/>
      <c r="J268" s="92"/>
      <c r="K268" s="92"/>
    </row>
    <row r="269" ht="13" customHeight="1">
      <c r="A269" t="s" s="141">
        <v>144</v>
      </c>
      <c r="B269" s="30">
        <v>0</v>
      </c>
      <c r="C269" s="30">
        <v>50</v>
      </c>
      <c r="D269" s="142">
        <f>B269*C269</f>
        <v>0</v>
      </c>
      <c r="E269" s="90"/>
      <c r="F269" s="91"/>
      <c r="G269" s="92"/>
      <c r="H269" s="92"/>
      <c r="I269" s="92"/>
      <c r="J269" s="92"/>
      <c r="K269" s="92"/>
    </row>
    <row r="270" ht="13" customHeight="1">
      <c r="A270" t="s" s="162">
        <v>145</v>
      </c>
      <c r="B270" s="30">
        <v>0</v>
      </c>
      <c r="C270" s="29">
        <v>150</v>
      </c>
      <c r="D270" s="142">
        <f>B270*C270</f>
        <v>0</v>
      </c>
      <c r="E270" s="96"/>
      <c r="F270" s="97"/>
      <c r="G270" s="92"/>
      <c r="H270" s="92"/>
      <c r="I270" s="92"/>
      <c r="J270" s="92"/>
      <c r="K270" s="92"/>
    </row>
    <row r="271" ht="14" customHeight="1">
      <c r="A271" s="98"/>
      <c r="B271" s="99"/>
      <c r="C271" s="100"/>
      <c r="D271" t="s" s="101">
        <v>28</v>
      </c>
      <c r="E271" s="102">
        <f>SUM(D255:D270)</f>
        <v>300</v>
      </c>
      <c r="F271" s="103"/>
      <c r="G271" s="79"/>
      <c r="H271" s="80"/>
      <c r="I271" s="80"/>
      <c r="J271" s="80"/>
      <c r="K271" s="80"/>
    </row>
    <row r="272" ht="13" customHeight="1">
      <c r="A272" s="18"/>
      <c r="B272" s="18"/>
      <c r="C272" s="18"/>
      <c r="D272" s="84"/>
      <c r="E272" s="131"/>
      <c r="F272" s="85"/>
      <c r="G272" s="19"/>
      <c r="H272" s="19"/>
      <c r="I272" s="19"/>
      <c r="J272" s="19"/>
      <c r="K272" s="19"/>
    </row>
    <row r="273" ht="18" customHeight="1">
      <c r="A273" t="s" s="143">
        <v>146</v>
      </c>
      <c r="B273" s="144"/>
      <c r="C273" t="s" s="145">
        <v>30</v>
      </c>
      <c r="D273" s="146">
        <v>200</v>
      </c>
      <c r="E273" s="90"/>
      <c r="F273" s="91"/>
      <c r="G273" s="92"/>
      <c r="H273" s="92"/>
      <c r="I273" s="92"/>
      <c r="J273" s="92"/>
      <c r="K273" s="92"/>
    </row>
    <row r="274" ht="13" customHeight="1">
      <c r="A274" t="s" s="93">
        <v>110</v>
      </c>
      <c r="B274" s="30">
        <v>0</v>
      </c>
      <c r="C274" s="30">
        <v>200</v>
      </c>
      <c r="D274" s="124">
        <f>C274*B274</f>
        <v>0</v>
      </c>
      <c r="E274" s="96"/>
      <c r="F274" s="97"/>
      <c r="G274" s="92"/>
      <c r="H274" s="92"/>
      <c r="I274" s="92"/>
      <c r="J274" s="92"/>
      <c r="K274" s="92"/>
    </row>
    <row r="275" ht="14" customHeight="1">
      <c r="A275" s="98"/>
      <c r="B275" s="99"/>
      <c r="C275" s="100"/>
      <c r="D275" t="s" s="101">
        <v>28</v>
      </c>
      <c r="E275" s="102">
        <f>SUM(D274)</f>
        <v>0</v>
      </c>
      <c r="F275" s="114"/>
      <c r="G275" s="118"/>
      <c r="H275" s="92"/>
      <c r="I275" s="92"/>
      <c r="J275" s="92"/>
      <c r="K275" s="92"/>
    </row>
    <row r="276" ht="18" customHeight="1">
      <c r="A276" t="s" s="120">
        <v>147</v>
      </c>
      <c r="B276" s="121"/>
      <c r="C276" t="s" s="122">
        <v>30</v>
      </c>
      <c r="D276" s="123">
        <v>200</v>
      </c>
      <c r="E276" s="108"/>
      <c r="F276" s="85"/>
      <c r="G276" s="92"/>
      <c r="H276" s="92"/>
      <c r="I276" s="92"/>
      <c r="J276" s="92"/>
      <c r="K276" s="92"/>
    </row>
    <row r="277" ht="13" customHeight="1">
      <c r="A277" t="s" s="93">
        <v>110</v>
      </c>
      <c r="B277" s="30">
        <v>0</v>
      </c>
      <c r="C277" s="30">
        <v>200</v>
      </c>
      <c r="D277" s="124">
        <f>C277*B277</f>
        <v>0</v>
      </c>
      <c r="E277" s="96"/>
      <c r="F277" s="97"/>
      <c r="G277" s="92"/>
      <c r="H277" s="92"/>
      <c r="I277" s="92"/>
      <c r="J277" s="92"/>
      <c r="K277" s="92"/>
    </row>
    <row r="278" ht="14" customHeight="1">
      <c r="A278" s="98"/>
      <c r="B278" s="99"/>
      <c r="C278" s="100"/>
      <c r="D278" t="s" s="101">
        <v>28</v>
      </c>
      <c r="E278" s="102">
        <f>SUM(D277)</f>
        <v>0</v>
      </c>
      <c r="F278" s="114"/>
      <c r="G278" s="118"/>
      <c r="H278" s="92"/>
      <c r="I278" s="92"/>
      <c r="J278" s="92"/>
      <c r="K278" s="92"/>
    </row>
    <row r="279" ht="18" customHeight="1">
      <c r="A279" t="s" s="120">
        <v>148</v>
      </c>
      <c r="B279" s="121"/>
      <c r="C279" t="s" s="122">
        <v>30</v>
      </c>
      <c r="D279" s="123">
        <v>200</v>
      </c>
      <c r="E279" s="108"/>
      <c r="F279" s="85"/>
      <c r="G279" s="92"/>
      <c r="H279" s="92"/>
      <c r="I279" s="92"/>
      <c r="J279" s="92"/>
      <c r="K279" s="92"/>
    </row>
    <row r="280" ht="13" customHeight="1">
      <c r="A280" t="s" s="93">
        <v>110</v>
      </c>
      <c r="B280" s="30">
        <v>0</v>
      </c>
      <c r="C280" s="30">
        <v>200</v>
      </c>
      <c r="D280" s="124">
        <f>C280*B280</f>
        <v>0</v>
      </c>
      <c r="E280" s="96"/>
      <c r="F280" s="97"/>
      <c r="G280" s="92"/>
      <c r="H280" s="92"/>
      <c r="I280" s="92"/>
      <c r="J280" s="92"/>
      <c r="K280" s="92"/>
    </row>
    <row r="281" ht="14" customHeight="1">
      <c r="A281" s="98"/>
      <c r="B281" s="99"/>
      <c r="C281" s="100"/>
      <c r="D281" t="s" s="101">
        <v>28</v>
      </c>
      <c r="E281" s="102">
        <f>SUM(D280)</f>
        <v>0</v>
      </c>
      <c r="F281" s="114"/>
      <c r="G281" s="118"/>
      <c r="H281" s="92"/>
      <c r="I281" s="92"/>
      <c r="J281" s="92"/>
      <c r="K281" s="92"/>
    </row>
    <row r="282" ht="18" customHeight="1">
      <c r="A282" t="s" s="120">
        <v>149</v>
      </c>
      <c r="B282" s="121"/>
      <c r="C282" t="s" s="122">
        <v>30</v>
      </c>
      <c r="D282" s="123">
        <v>200</v>
      </c>
      <c r="E282" s="108"/>
      <c r="F282" s="85"/>
      <c r="G282" s="92"/>
      <c r="H282" s="92"/>
      <c r="I282" s="92"/>
      <c r="J282" s="92"/>
      <c r="K282" s="92"/>
    </row>
    <row r="283" ht="13" customHeight="1">
      <c r="A283" t="s" s="93">
        <v>110</v>
      </c>
      <c r="B283" s="30">
        <v>0</v>
      </c>
      <c r="C283" s="30">
        <v>200</v>
      </c>
      <c r="D283" s="124">
        <f>C283*B283</f>
        <v>0</v>
      </c>
      <c r="E283" s="96"/>
      <c r="F283" s="97"/>
      <c r="G283" s="92"/>
      <c r="H283" s="92"/>
      <c r="I283" s="92"/>
      <c r="J283" s="92"/>
      <c r="K283" s="92"/>
    </row>
    <row r="284" ht="14" customHeight="1">
      <c r="A284" s="98"/>
      <c r="B284" s="99"/>
      <c r="C284" s="100"/>
      <c r="D284" t="s" s="101">
        <v>28</v>
      </c>
      <c r="E284" s="102">
        <f>SUM(D283)</f>
        <v>0</v>
      </c>
      <c r="F284" s="114"/>
      <c r="G284" s="118"/>
      <c r="H284" s="92"/>
      <c r="I284" s="92"/>
      <c r="J284" s="92"/>
      <c r="K284" s="92"/>
    </row>
    <row r="285" ht="18" customHeight="1">
      <c r="A285" t="s" s="120">
        <v>150</v>
      </c>
      <c r="B285" s="121"/>
      <c r="C285" t="s" s="122">
        <v>30</v>
      </c>
      <c r="D285" s="123">
        <v>200</v>
      </c>
      <c r="E285" s="108"/>
      <c r="F285" s="85"/>
      <c r="G285" s="92"/>
      <c r="H285" s="92"/>
      <c r="I285" s="92"/>
      <c r="J285" s="92"/>
      <c r="K285" s="92"/>
    </row>
    <row r="286" ht="13" customHeight="1">
      <c r="A286" t="s" s="93">
        <v>110</v>
      </c>
      <c r="B286" s="30">
        <v>0</v>
      </c>
      <c r="C286" s="30">
        <v>200</v>
      </c>
      <c r="D286" s="124">
        <f>C286*B286</f>
        <v>0</v>
      </c>
      <c r="E286" s="96"/>
      <c r="F286" s="97"/>
      <c r="G286" s="92"/>
      <c r="H286" s="92"/>
      <c r="I286" s="92"/>
      <c r="J286" s="92"/>
      <c r="K286" s="92"/>
    </row>
    <row r="287" ht="14" customHeight="1">
      <c r="A287" s="98"/>
      <c r="B287" s="99"/>
      <c r="C287" s="100"/>
      <c r="D287" t="s" s="101">
        <v>28</v>
      </c>
      <c r="E287" s="102">
        <f>SUM(D286)</f>
        <v>0</v>
      </c>
      <c r="F287" s="114"/>
      <c r="G287" s="118"/>
      <c r="H287" s="92"/>
      <c r="I287" s="92"/>
      <c r="J287" s="92"/>
      <c r="K287" s="92"/>
    </row>
    <row r="288" ht="13" customHeight="1">
      <c r="A288" s="19"/>
      <c r="B288" s="19"/>
      <c r="C288" s="19"/>
      <c r="D288" s="130"/>
      <c r="E288" s="131"/>
      <c r="F288" s="85"/>
      <c r="G288" s="92"/>
      <c r="H288" s="92"/>
      <c r="I288" s="92"/>
      <c r="J288" s="92"/>
      <c r="K288" s="92"/>
    </row>
    <row r="289" ht="13" customHeight="1">
      <c r="A289" s="92"/>
      <c r="B289" s="92"/>
      <c r="C289" s="92"/>
      <c r="D289" s="147"/>
      <c r="E289" s="136"/>
      <c r="F289" s="91"/>
      <c r="G289" s="92"/>
      <c r="H289" s="92"/>
      <c r="I289" s="92"/>
      <c r="J289" s="92"/>
      <c r="K289" s="92"/>
    </row>
    <row r="290" ht="14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</row>
    <row r="291" ht="31" customHeight="1">
      <c r="A291" t="s" s="148">
        <v>158</v>
      </c>
      <c r="B291" s="51"/>
      <c r="C291" s="51"/>
      <c r="D291" t="s" s="149">
        <v>151</v>
      </c>
      <c r="E291" s="150"/>
      <c r="F291" s="151"/>
      <c r="G291" s="151"/>
      <c r="H291" s="150"/>
      <c r="I291" s="152"/>
      <c r="J291" s="153">
        <f>SUM(E22:F287)</f>
        <v>9775</v>
      </c>
      <c r="K291" s="154"/>
    </row>
  </sheetData>
  <mergeCells count="51">
    <mergeCell ref="E22:F22"/>
    <mergeCell ref="A1:F1"/>
    <mergeCell ref="E2:K2"/>
    <mergeCell ref="B4:K4"/>
    <mergeCell ref="H7:J8"/>
    <mergeCell ref="H16:H17"/>
    <mergeCell ref="J16:J17"/>
    <mergeCell ref="E33:F33"/>
    <mergeCell ref="E43:F43"/>
    <mergeCell ref="E53:F53"/>
    <mergeCell ref="E61:F61"/>
    <mergeCell ref="E71:F71"/>
    <mergeCell ref="E81:F81"/>
    <mergeCell ref="E90:F90"/>
    <mergeCell ref="E100:F100"/>
    <mergeCell ref="E110:F110"/>
    <mergeCell ref="E119:F119"/>
    <mergeCell ref="E128:F128"/>
    <mergeCell ref="E137:F137"/>
    <mergeCell ref="E146:F146"/>
    <mergeCell ref="E157:F157"/>
    <mergeCell ref="E166:F166"/>
    <mergeCell ref="E174:F174"/>
    <mergeCell ref="E181:F181"/>
    <mergeCell ref="E188:F188"/>
    <mergeCell ref="E194:F194"/>
    <mergeCell ref="E197:F197"/>
    <mergeCell ref="E200:F200"/>
    <mergeCell ref="E203:F203"/>
    <mergeCell ref="E206:F206"/>
    <mergeCell ref="E209:F209"/>
    <mergeCell ref="E212:F212"/>
    <mergeCell ref="E215:F215"/>
    <mergeCell ref="E218:F218"/>
    <mergeCell ref="E221:F221"/>
    <mergeCell ref="E224:F224"/>
    <mergeCell ref="E227:F227"/>
    <mergeCell ref="E230:F230"/>
    <mergeCell ref="E233:F233"/>
    <mergeCell ref="E236:F236"/>
    <mergeCell ref="E239:F239"/>
    <mergeCell ref="E242:F242"/>
    <mergeCell ref="E245:F245"/>
    <mergeCell ref="E284:F284"/>
    <mergeCell ref="E287:F287"/>
    <mergeCell ref="E248:F248"/>
    <mergeCell ref="E251:F251"/>
    <mergeCell ref="E271:F271"/>
    <mergeCell ref="E275:F275"/>
    <mergeCell ref="E278:F278"/>
    <mergeCell ref="E281:F281"/>
  </mergeCells>
  <pageMargins left="0.25" right="0.25" top="0.75" bottom="0.75" header="0.3" footer="0.3"/>
  <pageSetup firstPageNumber="1" fitToHeight="1" fitToWidth="1" scale="84" useFirstPageNumber="0" orientation="portrait" pageOrder="downThenOver"/>
  <headerFooter>
    <oddFooter>&amp;C&amp;"Arial,Regular"&amp;10&amp;K000000Pagina &amp;P di &amp;N&amp;R&amp;"Arial,Regular"&amp;10&amp;K00000024/09/19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91"/>
  <sheetViews>
    <sheetView workbookViewId="0" showGridLines="0" defaultGridColor="1"/>
  </sheetViews>
  <sheetFormatPr defaultColWidth="8.83333" defaultRowHeight="13" customHeight="1" outlineLevelRow="0" outlineLevelCol="0"/>
  <cols>
    <col min="1" max="1" width="44.6719" style="173" customWidth="1"/>
    <col min="2" max="2" width="6" style="173" customWidth="1"/>
    <col min="3" max="3" width="5.85156" style="173" customWidth="1"/>
    <col min="4" max="4" width="9.35156" style="173" customWidth="1"/>
    <col min="5" max="5" width="5.85156" style="173" customWidth="1"/>
    <col min="6" max="6" width="6.67188" style="173" customWidth="1"/>
    <col min="7" max="7" width="5.85156" style="173" customWidth="1"/>
    <col min="8" max="8" width="11.6719" style="173" customWidth="1"/>
    <col min="9" max="9" width="3.35156" style="173" customWidth="1"/>
    <col min="10" max="10" width="14.5" style="173" customWidth="1"/>
    <col min="11" max="11" width="5.85156" style="173" customWidth="1"/>
    <col min="12" max="256" width="8.85156" style="173" customWidth="1"/>
  </cols>
  <sheetData>
    <row r="1" ht="82" customHeight="1">
      <c r="A1" t="s" s="2">
        <v>0</v>
      </c>
      <c r="B1" s="3"/>
      <c r="C1" s="3"/>
      <c r="D1" s="3"/>
      <c r="E1" s="3"/>
      <c r="F1" s="4"/>
      <c r="G1" s="5"/>
      <c r="H1" s="156"/>
      <c r="I1" s="6"/>
      <c r="J1" s="6"/>
      <c r="K1" s="7"/>
    </row>
    <row r="2" ht="21" customHeight="1">
      <c r="A2" s="8"/>
      <c r="B2" t="s" s="9">
        <v>1</v>
      </c>
      <c r="C2" s="10"/>
      <c r="D2" t="s" s="11">
        <v>2</v>
      </c>
      <c r="E2" t="s" s="12">
        <v>3</v>
      </c>
      <c r="F2" s="13"/>
      <c r="G2" s="13"/>
      <c r="H2" s="13"/>
      <c r="I2" s="13"/>
      <c r="J2" s="13"/>
      <c r="K2" s="13"/>
    </row>
    <row r="3" ht="1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9" customHeight="1">
      <c r="A4" t="s" s="15">
        <v>4</v>
      </c>
      <c r="B4" t="s" s="16">
        <v>159</v>
      </c>
      <c r="C4" s="17"/>
      <c r="D4" s="17"/>
      <c r="E4" s="17"/>
      <c r="F4" s="17"/>
      <c r="G4" s="17"/>
      <c r="H4" s="17"/>
      <c r="I4" s="17"/>
      <c r="J4" s="17"/>
      <c r="K4" s="17"/>
    </row>
    <row r="5" ht="14" customHeight="1">
      <c r="A5" s="18"/>
      <c r="B5" s="18"/>
      <c r="C5" s="18"/>
      <c r="D5" s="18"/>
      <c r="E5" s="19"/>
      <c r="F5" s="19"/>
      <c r="G5" s="14"/>
      <c r="H5" s="14"/>
      <c r="I5" s="14"/>
      <c r="J5" s="14"/>
      <c r="K5" s="14"/>
    </row>
    <row r="6" ht="18" customHeight="1">
      <c r="A6" t="s" s="20">
        <v>6</v>
      </c>
      <c r="B6" s="21"/>
      <c r="C6" s="21"/>
      <c r="D6" s="22"/>
      <c r="E6" s="23"/>
      <c r="F6" s="24"/>
      <c r="G6" s="25"/>
      <c r="H6" s="26"/>
      <c r="I6" s="26"/>
      <c r="J6" s="26"/>
      <c r="K6" s="27"/>
    </row>
    <row r="7" ht="12.75" customHeight="1">
      <c r="A7" t="s" s="28">
        <v>7</v>
      </c>
      <c r="B7" s="29">
        <v>0</v>
      </c>
      <c r="C7" s="30">
        <v>-200</v>
      </c>
      <c r="D7" s="31">
        <f>C7*B7</f>
        <v>0</v>
      </c>
      <c r="E7" s="32"/>
      <c r="F7" s="24"/>
      <c r="G7" s="33"/>
      <c r="H7" t="s" s="34">
        <v>8</v>
      </c>
      <c r="I7" s="35"/>
      <c r="J7" s="36"/>
      <c r="K7" s="37"/>
    </row>
    <row r="8" ht="12.75" customHeight="1">
      <c r="A8" t="s" s="38">
        <v>9</v>
      </c>
      <c r="B8" s="39">
        <v>1</v>
      </c>
      <c r="C8" s="31">
        <v>-400</v>
      </c>
      <c r="D8" s="31">
        <f>C8*B8</f>
        <v>-400</v>
      </c>
      <c r="E8" s="32"/>
      <c r="F8" s="24"/>
      <c r="G8" s="33"/>
      <c r="H8" s="40"/>
      <c r="I8" s="41"/>
      <c r="J8" s="42"/>
      <c r="K8" s="37"/>
    </row>
    <row r="9" ht="14.15" customHeight="1">
      <c r="A9" t="s" s="28">
        <v>10</v>
      </c>
      <c r="B9" s="29">
        <v>0</v>
      </c>
      <c r="C9" s="30">
        <v>-200</v>
      </c>
      <c r="D9" s="31">
        <f>C9*B9</f>
        <v>0</v>
      </c>
      <c r="E9" s="32"/>
      <c r="F9" s="24"/>
      <c r="G9" s="43"/>
      <c r="H9" s="44"/>
      <c r="I9" s="45"/>
      <c r="J9" s="44"/>
      <c r="K9" s="46"/>
    </row>
    <row r="10" ht="14.65" customHeight="1">
      <c r="A10" t="s" s="38">
        <v>11</v>
      </c>
      <c r="B10" s="39">
        <v>0</v>
      </c>
      <c r="C10" s="31">
        <v>-500</v>
      </c>
      <c r="D10" s="31">
        <f>C10*B10</f>
        <v>0</v>
      </c>
      <c r="E10" s="32"/>
      <c r="F10" s="24"/>
      <c r="G10" s="47"/>
      <c r="H10" t="s" s="48">
        <v>12</v>
      </c>
      <c r="I10" s="49"/>
      <c r="J10" s="50">
        <v>0.4166666666666666</v>
      </c>
      <c r="K10" s="47"/>
    </row>
    <row r="11" ht="14.65" customHeight="1">
      <c r="A11" t="s" s="28">
        <v>13</v>
      </c>
      <c r="B11" s="29">
        <v>0</v>
      </c>
      <c r="C11" s="30">
        <v>-1000</v>
      </c>
      <c r="D11" s="31">
        <f>C11*B11</f>
        <v>0</v>
      </c>
      <c r="E11" s="32"/>
      <c r="F11" s="24"/>
      <c r="G11" s="43"/>
      <c r="H11" s="51"/>
      <c r="I11" s="52"/>
      <c r="J11" s="53"/>
      <c r="K11" s="46"/>
    </row>
    <row r="12" ht="14.65" customHeight="1">
      <c r="A12" t="s" s="38">
        <v>14</v>
      </c>
      <c r="B12" s="157">
        <v>0</v>
      </c>
      <c r="C12" s="55">
        <v>-50</v>
      </c>
      <c r="D12" s="31">
        <f>C12*B12</f>
        <v>0</v>
      </c>
      <c r="E12" s="32"/>
      <c r="F12" s="24"/>
      <c r="G12" s="47"/>
      <c r="H12" t="s" s="48">
        <v>15</v>
      </c>
      <c r="I12" s="49"/>
      <c r="J12" s="50">
        <v>0.3958333333333334</v>
      </c>
      <c r="K12" s="47"/>
    </row>
    <row r="13" ht="14.65" customHeight="1">
      <c r="A13" t="s" s="28">
        <v>16</v>
      </c>
      <c r="B13" s="29">
        <v>0</v>
      </c>
      <c r="C13" s="30">
        <v>-500</v>
      </c>
      <c r="D13" s="31">
        <f>C13*B13</f>
        <v>0</v>
      </c>
      <c r="E13" s="32"/>
      <c r="F13" s="24"/>
      <c r="G13" s="43"/>
      <c r="H13" s="51"/>
      <c r="I13" s="52"/>
      <c r="J13" s="57"/>
      <c r="K13" s="46"/>
    </row>
    <row r="14" ht="14.65" customHeight="1">
      <c r="A14" t="s" s="38">
        <v>17</v>
      </c>
      <c r="B14" s="39">
        <v>0</v>
      </c>
      <c r="C14" s="31">
        <v>-500</v>
      </c>
      <c r="D14" s="31">
        <f>C14*B14</f>
        <v>0</v>
      </c>
      <c r="E14" s="32"/>
      <c r="F14" s="24"/>
      <c r="G14" s="47"/>
      <c r="H14" t="s" s="48">
        <v>18</v>
      </c>
      <c r="I14" s="49"/>
      <c r="J14" s="58">
        <f>J12-J10</f>
        <v>-0.02083333333333333</v>
      </c>
      <c r="K14" s="47"/>
    </row>
    <row r="15" ht="14.15" customHeight="1">
      <c r="A15" t="s" s="28">
        <v>19</v>
      </c>
      <c r="B15" s="29">
        <v>0</v>
      </c>
      <c r="C15" s="30">
        <v>-250</v>
      </c>
      <c r="D15" s="31">
        <f>C15*B15</f>
        <v>0</v>
      </c>
      <c r="E15" s="32"/>
      <c r="F15" s="24"/>
      <c r="G15" s="43"/>
      <c r="H15" s="26"/>
      <c r="I15" s="59"/>
      <c r="J15" s="60"/>
      <c r="K15" s="46"/>
    </row>
    <row r="16" ht="13.65" customHeight="1">
      <c r="A16" t="s" s="38">
        <v>20</v>
      </c>
      <c r="B16" s="39">
        <v>0</v>
      </c>
      <c r="C16" s="31">
        <v>-2000</v>
      </c>
      <c r="D16" s="31">
        <f>C16*B16</f>
        <v>0</v>
      </c>
      <c r="E16" s="32"/>
      <c r="F16" s="24"/>
      <c r="G16" s="33"/>
      <c r="H16" t="s" s="61">
        <v>21</v>
      </c>
      <c r="I16" s="62"/>
      <c r="J16" t="s" s="61">
        <v>22</v>
      </c>
      <c r="K16" s="37"/>
    </row>
    <row r="17" ht="13.65" customHeight="1">
      <c r="A17" t="s" s="28">
        <v>23</v>
      </c>
      <c r="B17" s="29">
        <v>0</v>
      </c>
      <c r="C17" s="30">
        <v>-1000</v>
      </c>
      <c r="D17" s="31">
        <f>C17*B17</f>
        <v>0</v>
      </c>
      <c r="E17" s="32"/>
      <c r="F17" s="24"/>
      <c r="G17" s="33"/>
      <c r="H17" s="63"/>
      <c r="I17" s="62"/>
      <c r="J17" s="63"/>
      <c r="K17" s="37"/>
    </row>
    <row r="18" ht="13.65" customHeight="1">
      <c r="A18" t="s" s="38">
        <v>24</v>
      </c>
      <c r="B18" s="39">
        <v>0</v>
      </c>
      <c r="C18" s="31">
        <v>-300</v>
      </c>
      <c r="D18" s="31">
        <f>C18*B18</f>
        <v>0</v>
      </c>
      <c r="E18" s="32"/>
      <c r="F18" s="24"/>
      <c r="G18" s="33"/>
      <c r="H18" s="64"/>
      <c r="I18" s="62"/>
      <c r="J18" s="158">
        <f>IF(J14&gt;0,J12-J10,0)</f>
        <v>0</v>
      </c>
      <c r="K18" s="37"/>
    </row>
    <row r="19" ht="13.65" customHeight="1">
      <c r="A19" t="s" s="28">
        <v>25</v>
      </c>
      <c r="B19" s="29">
        <v>0</v>
      </c>
      <c r="C19" s="30">
        <v>-700</v>
      </c>
      <c r="D19" s="31">
        <f>C19*B19</f>
        <v>0</v>
      </c>
      <c r="E19" s="32"/>
      <c r="F19" s="24"/>
      <c r="G19" s="43"/>
      <c r="H19" s="59"/>
      <c r="I19" s="65"/>
      <c r="J19" s="66"/>
      <c r="K19" s="46"/>
    </row>
    <row r="20" ht="14.15" customHeight="1">
      <c r="A20" t="s" s="38">
        <v>26</v>
      </c>
      <c r="B20" s="39">
        <v>0</v>
      </c>
      <c r="C20" s="31">
        <v>-250</v>
      </c>
      <c r="D20" s="31">
        <f>C20*B20</f>
        <v>0</v>
      </c>
      <c r="E20" s="32"/>
      <c r="F20" s="24"/>
      <c r="G20" s="67"/>
      <c r="H20" s="44"/>
      <c r="I20" s="44"/>
      <c r="J20" s="68"/>
      <c r="K20" s="69"/>
    </row>
    <row r="21" ht="14.15" customHeight="1">
      <c r="A21" t="s" s="38">
        <v>27</v>
      </c>
      <c r="B21" s="39">
        <v>0</v>
      </c>
      <c r="C21" s="55">
        <v>-200</v>
      </c>
      <c r="D21" s="31">
        <f>C21*B21</f>
        <v>0</v>
      </c>
      <c r="E21" s="70"/>
      <c r="F21" s="71"/>
      <c r="G21" s="19"/>
      <c r="H21" s="19"/>
      <c r="I21" s="19"/>
      <c r="J21" s="72"/>
      <c r="K21" s="19"/>
    </row>
    <row r="22" ht="17" customHeight="1">
      <c r="A22" s="73"/>
      <c r="B22" s="74"/>
      <c r="C22" s="75"/>
      <c r="D22" t="s" s="76">
        <v>28</v>
      </c>
      <c r="E22" s="77">
        <f>SUM(D7:D21)</f>
        <v>-400</v>
      </c>
      <c r="F22" s="78"/>
      <c r="G22" s="79"/>
      <c r="H22" s="80"/>
      <c r="I22" s="80"/>
      <c r="J22" s="81"/>
      <c r="K22" s="80"/>
    </row>
    <row r="23" ht="13" customHeight="1">
      <c r="A23" s="18"/>
      <c r="B23" s="82"/>
      <c r="C23" s="83"/>
      <c r="D23" s="84"/>
      <c r="E23" s="85"/>
      <c r="F23" s="85"/>
      <c r="G23" s="19"/>
      <c r="H23" s="19"/>
      <c r="I23" s="19"/>
      <c r="J23" s="72"/>
      <c r="K23" s="19"/>
    </row>
    <row r="24" ht="18" customHeight="1">
      <c r="A24" t="s" s="86">
        <v>29</v>
      </c>
      <c r="B24" s="87"/>
      <c r="C24" t="s" s="88">
        <v>30</v>
      </c>
      <c r="D24" s="89">
        <v>650</v>
      </c>
      <c r="E24" s="90"/>
      <c r="F24" s="91"/>
      <c r="G24" s="92"/>
      <c r="H24" s="92"/>
      <c r="I24" s="92"/>
      <c r="J24" s="92"/>
      <c r="K24" s="92"/>
    </row>
    <row r="25" ht="13" customHeight="1">
      <c r="A25" t="s" s="93">
        <v>31</v>
      </c>
      <c r="B25" s="30">
        <v>0</v>
      </c>
      <c r="C25" s="30">
        <v>50</v>
      </c>
      <c r="D25" s="94">
        <f>B25*C25</f>
        <v>0</v>
      </c>
      <c r="E25" s="90"/>
      <c r="F25" s="91"/>
      <c r="G25" s="92"/>
      <c r="H25" s="92"/>
      <c r="I25" s="92"/>
      <c r="J25" s="92"/>
      <c r="K25" s="92"/>
    </row>
    <row r="26" ht="13" customHeight="1">
      <c r="A26" t="s" s="93">
        <v>32</v>
      </c>
      <c r="B26" s="30">
        <v>0</v>
      </c>
      <c r="C26" s="30">
        <v>50</v>
      </c>
      <c r="D26" s="94">
        <f>B26*C26</f>
        <v>0</v>
      </c>
      <c r="E26" s="90"/>
      <c r="F26" s="91"/>
      <c r="G26" s="92"/>
      <c r="H26" s="92"/>
      <c r="I26" s="92"/>
      <c r="J26" s="92"/>
      <c r="K26" s="92"/>
    </row>
    <row r="27" ht="13" customHeight="1">
      <c r="A27" t="s" s="93">
        <v>33</v>
      </c>
      <c r="B27" s="30">
        <v>0</v>
      </c>
      <c r="C27" s="30">
        <v>-50</v>
      </c>
      <c r="D27" s="94">
        <f>B27*C27</f>
        <v>0</v>
      </c>
      <c r="E27" s="90"/>
      <c r="F27" s="91"/>
      <c r="G27" s="92"/>
      <c r="H27" s="92"/>
      <c r="I27" s="92"/>
      <c r="J27" s="92"/>
      <c r="K27" s="92"/>
    </row>
    <row r="28" ht="13" customHeight="1">
      <c r="A28" t="s" s="93">
        <v>34</v>
      </c>
      <c r="B28" s="30">
        <v>0</v>
      </c>
      <c r="C28" s="30">
        <v>165</v>
      </c>
      <c r="D28" s="94">
        <f>C28*B28</f>
        <v>0</v>
      </c>
      <c r="E28" s="90"/>
      <c r="F28" s="91"/>
      <c r="G28" s="92"/>
      <c r="H28" s="92"/>
      <c r="I28" s="92"/>
      <c r="J28" s="92"/>
      <c r="K28" s="92"/>
    </row>
    <row r="29" ht="13" customHeight="1">
      <c r="A29" t="s" s="93">
        <v>35</v>
      </c>
      <c r="B29" s="30">
        <v>0</v>
      </c>
      <c r="C29" s="30">
        <v>60</v>
      </c>
      <c r="D29" s="94">
        <f>C29*B29</f>
        <v>0</v>
      </c>
      <c r="E29" s="90"/>
      <c r="F29" s="91"/>
      <c r="G29" s="92"/>
      <c r="H29" s="92"/>
      <c r="I29" s="92"/>
      <c r="J29" s="92"/>
      <c r="K29" s="92"/>
    </row>
    <row r="30" ht="13" customHeight="1">
      <c r="A30" t="s" s="93">
        <v>36</v>
      </c>
      <c r="B30" s="30">
        <v>0</v>
      </c>
      <c r="C30" s="30">
        <v>110</v>
      </c>
      <c r="D30" s="94">
        <f>C30*B30</f>
        <v>0</v>
      </c>
      <c r="E30" s="90"/>
      <c r="F30" s="91"/>
      <c r="G30" s="92"/>
      <c r="H30" s="92"/>
      <c r="I30" s="92"/>
      <c r="J30" s="92"/>
      <c r="K30" s="92"/>
    </row>
    <row r="31" ht="13" customHeight="1">
      <c r="A31" t="s" s="93">
        <v>37</v>
      </c>
      <c r="B31" s="30">
        <v>0</v>
      </c>
      <c r="C31" s="30">
        <v>65</v>
      </c>
      <c r="D31" s="94">
        <f>B31*C31</f>
        <v>0</v>
      </c>
      <c r="E31" s="90"/>
      <c r="F31" s="91"/>
      <c r="G31" s="92"/>
      <c r="H31" s="92"/>
      <c r="I31" s="92"/>
      <c r="J31" s="92"/>
      <c r="K31" s="92"/>
    </row>
    <row r="32" ht="13" customHeight="1">
      <c r="A32" t="s" s="93">
        <v>38</v>
      </c>
      <c r="B32" s="30">
        <v>0</v>
      </c>
      <c r="C32" s="95">
        <v>-650</v>
      </c>
      <c r="D32" s="94">
        <f>B32*C32</f>
        <v>0</v>
      </c>
      <c r="E32" s="96"/>
      <c r="F32" s="97"/>
      <c r="G32" s="92"/>
      <c r="H32" s="92"/>
      <c r="I32" s="92"/>
      <c r="J32" s="92"/>
      <c r="K32" s="92"/>
    </row>
    <row r="33" ht="14" customHeight="1">
      <c r="A33" s="98"/>
      <c r="B33" s="99"/>
      <c r="C33" s="100"/>
      <c r="D33" t="s" s="101">
        <v>28</v>
      </c>
      <c r="E33" s="102">
        <f>SUM(D25:D32)</f>
        <v>0</v>
      </c>
      <c r="F33" s="103"/>
      <c r="G33" s="79"/>
      <c r="H33" s="80"/>
      <c r="I33" s="80"/>
      <c r="J33" s="80"/>
      <c r="K33" s="80"/>
    </row>
    <row r="34" ht="18" customHeight="1">
      <c r="A34" t="s" s="104">
        <v>39</v>
      </c>
      <c r="B34" s="105"/>
      <c r="C34" t="s" s="106">
        <v>30</v>
      </c>
      <c r="D34" s="107">
        <v>750</v>
      </c>
      <c r="E34" s="108"/>
      <c r="F34" s="85"/>
      <c r="G34" s="19"/>
      <c r="H34" s="19"/>
      <c r="I34" s="19"/>
      <c r="J34" s="19"/>
      <c r="K34" s="19"/>
    </row>
    <row r="35" ht="13" customHeight="1">
      <c r="A35" t="s" s="93">
        <v>31</v>
      </c>
      <c r="B35" s="30">
        <v>1</v>
      </c>
      <c r="C35" s="30">
        <v>50</v>
      </c>
      <c r="D35" s="94">
        <f>B35*C35</f>
        <v>50</v>
      </c>
      <c r="E35" s="90"/>
      <c r="F35" s="91"/>
      <c r="G35" s="92"/>
      <c r="H35" s="92"/>
      <c r="I35" s="92"/>
      <c r="J35" s="92"/>
      <c r="K35" s="92"/>
    </row>
    <row r="36" ht="13" customHeight="1">
      <c r="A36" t="s" s="93">
        <v>32</v>
      </c>
      <c r="B36" s="30">
        <v>4</v>
      </c>
      <c r="C36" s="30">
        <v>50</v>
      </c>
      <c r="D36" s="94">
        <f>B36*C36</f>
        <v>200</v>
      </c>
      <c r="E36" s="90"/>
      <c r="F36" s="91"/>
      <c r="G36" s="92"/>
      <c r="H36" s="92"/>
      <c r="I36" s="92"/>
      <c r="J36" s="92"/>
      <c r="K36" s="92"/>
    </row>
    <row r="37" ht="13" customHeight="1">
      <c r="A37" t="s" s="93">
        <v>33</v>
      </c>
      <c r="B37" s="30">
        <v>0</v>
      </c>
      <c r="C37" s="30">
        <v>-50</v>
      </c>
      <c r="D37" s="94">
        <f>B37*C37</f>
        <v>0</v>
      </c>
      <c r="E37" s="90"/>
      <c r="F37" s="91"/>
      <c r="G37" s="92"/>
      <c r="H37" s="92"/>
      <c r="I37" s="92"/>
      <c r="J37" s="92"/>
      <c r="K37" s="92"/>
    </row>
    <row r="38" ht="13" customHeight="1">
      <c r="A38" t="s" s="93">
        <v>40</v>
      </c>
      <c r="B38" s="30">
        <v>0</v>
      </c>
      <c r="C38" s="30">
        <v>60</v>
      </c>
      <c r="D38" s="94">
        <f>C38*B38</f>
        <v>0</v>
      </c>
      <c r="E38" s="90"/>
      <c r="F38" s="91"/>
      <c r="G38" s="92"/>
      <c r="H38" s="92"/>
      <c r="I38" s="92"/>
      <c r="J38" s="92"/>
      <c r="K38" s="92"/>
    </row>
    <row r="39" ht="13" customHeight="1">
      <c r="A39" t="s" s="93">
        <v>41</v>
      </c>
      <c r="B39" s="30">
        <v>0</v>
      </c>
      <c r="C39" s="30">
        <v>60</v>
      </c>
      <c r="D39" s="94">
        <f>C39*B39</f>
        <v>0</v>
      </c>
      <c r="E39" s="90"/>
      <c r="F39" s="91"/>
      <c r="G39" s="92"/>
      <c r="H39" s="92"/>
      <c r="I39" s="92"/>
      <c r="J39" s="92"/>
      <c r="K39" s="92"/>
    </row>
    <row r="40" ht="13" customHeight="1">
      <c r="A40" t="s" s="93">
        <v>42</v>
      </c>
      <c r="B40" s="30">
        <v>0</v>
      </c>
      <c r="C40" s="30">
        <v>260</v>
      </c>
      <c r="D40" s="94">
        <f>C40*B40</f>
        <v>0</v>
      </c>
      <c r="E40" s="90"/>
      <c r="F40" s="91"/>
      <c r="G40" s="92"/>
      <c r="H40" s="92"/>
      <c r="I40" s="92"/>
      <c r="J40" s="92"/>
      <c r="K40" s="92"/>
    </row>
    <row r="41" ht="13" customHeight="1">
      <c r="A41" t="s" s="93">
        <v>43</v>
      </c>
      <c r="B41" s="30">
        <v>0</v>
      </c>
      <c r="C41" s="30">
        <v>120</v>
      </c>
      <c r="D41" s="94">
        <f>B41*C41</f>
        <v>0</v>
      </c>
      <c r="E41" s="90"/>
      <c r="F41" s="91"/>
      <c r="G41" s="92"/>
      <c r="H41" s="92"/>
      <c r="I41" s="92"/>
      <c r="J41" s="92"/>
      <c r="K41" s="92"/>
    </row>
    <row r="42" ht="13" customHeight="1">
      <c r="A42" t="s" s="93">
        <v>38</v>
      </c>
      <c r="B42" s="30">
        <v>0</v>
      </c>
      <c r="C42" s="95">
        <v>-750</v>
      </c>
      <c r="D42" s="94">
        <f>B42*C42</f>
        <v>0</v>
      </c>
      <c r="E42" s="96"/>
      <c r="F42" s="97"/>
      <c r="G42" s="92"/>
      <c r="H42" s="92"/>
      <c r="I42" s="92"/>
      <c r="J42" s="92"/>
      <c r="K42" s="92"/>
    </row>
    <row r="43" ht="14" customHeight="1">
      <c r="A43" s="98"/>
      <c r="B43" s="99"/>
      <c r="C43" s="100"/>
      <c r="D43" t="s" s="101">
        <v>28</v>
      </c>
      <c r="E43" s="102">
        <f>SUM(D35:D42)</f>
        <v>250</v>
      </c>
      <c r="F43" s="103"/>
      <c r="G43" s="79"/>
      <c r="H43" s="80"/>
      <c r="I43" s="80"/>
      <c r="J43" s="80"/>
      <c r="K43" s="80"/>
    </row>
    <row r="44" ht="18" customHeight="1">
      <c r="A44" t="s" s="104">
        <v>44</v>
      </c>
      <c r="B44" s="105"/>
      <c r="C44" t="s" s="106">
        <v>30</v>
      </c>
      <c r="D44" s="107">
        <v>750</v>
      </c>
      <c r="E44" s="108"/>
      <c r="F44" s="85"/>
      <c r="G44" s="19"/>
      <c r="H44" s="19"/>
      <c r="I44" s="19"/>
      <c r="J44" s="19"/>
      <c r="K44" s="19"/>
    </row>
    <row r="45" ht="13" customHeight="1">
      <c r="A45" t="s" s="93">
        <v>31</v>
      </c>
      <c r="B45" s="30">
        <v>1</v>
      </c>
      <c r="C45" s="30">
        <v>50</v>
      </c>
      <c r="D45" s="94">
        <f>B45*C45</f>
        <v>50</v>
      </c>
      <c r="E45" s="90"/>
      <c r="F45" s="91"/>
      <c r="G45" s="92"/>
      <c r="H45" s="92"/>
      <c r="I45" s="92"/>
      <c r="J45" s="92"/>
      <c r="K45" s="92"/>
    </row>
    <row r="46" ht="13" customHeight="1">
      <c r="A46" t="s" s="93">
        <v>32</v>
      </c>
      <c r="B46" s="30">
        <v>4</v>
      </c>
      <c r="C46" s="30">
        <v>50</v>
      </c>
      <c r="D46" s="94">
        <f>B46*C46</f>
        <v>200</v>
      </c>
      <c r="E46" s="90"/>
      <c r="F46" s="91"/>
      <c r="G46" s="92"/>
      <c r="H46" s="92"/>
      <c r="I46" s="92"/>
      <c r="J46" s="92"/>
      <c r="K46" s="92"/>
    </row>
    <row r="47" ht="13" customHeight="1">
      <c r="A47" t="s" s="93">
        <v>33</v>
      </c>
      <c r="B47" s="30">
        <v>0</v>
      </c>
      <c r="C47" s="30">
        <v>-50</v>
      </c>
      <c r="D47" s="94">
        <f>B47*C47</f>
        <v>0</v>
      </c>
      <c r="E47" s="90"/>
      <c r="F47" s="91"/>
      <c r="G47" s="92"/>
      <c r="H47" s="92"/>
      <c r="I47" s="92"/>
      <c r="J47" s="92"/>
      <c r="K47" s="92"/>
    </row>
    <row r="48" ht="13" customHeight="1">
      <c r="A48" t="s" s="93">
        <v>45</v>
      </c>
      <c r="B48" s="30">
        <v>0</v>
      </c>
      <c r="C48" s="30">
        <v>110</v>
      </c>
      <c r="D48" s="94">
        <f>C48*B48</f>
        <v>0</v>
      </c>
      <c r="E48" s="90"/>
      <c r="F48" s="91"/>
      <c r="G48" s="92"/>
      <c r="H48" s="92"/>
      <c r="I48" s="92"/>
      <c r="J48" s="92"/>
      <c r="K48" s="92"/>
    </row>
    <row r="49" ht="13" customHeight="1">
      <c r="A49" t="s" s="93">
        <v>46</v>
      </c>
      <c r="B49" s="30">
        <v>1</v>
      </c>
      <c r="C49" s="30">
        <v>220</v>
      </c>
      <c r="D49" s="94">
        <f>C49*B49</f>
        <v>220</v>
      </c>
      <c r="E49" s="90"/>
      <c r="F49" s="91"/>
      <c r="G49" s="92"/>
      <c r="H49" s="92"/>
      <c r="I49" s="92"/>
      <c r="J49" s="92"/>
      <c r="K49" s="92"/>
    </row>
    <row r="50" ht="13" customHeight="1">
      <c r="A50" t="s" s="93">
        <v>47</v>
      </c>
      <c r="B50" s="30">
        <v>1</v>
      </c>
      <c r="C50" s="30">
        <v>60</v>
      </c>
      <c r="D50" s="94">
        <f>C50*B50</f>
        <v>60</v>
      </c>
      <c r="E50" s="90"/>
      <c r="F50" s="91"/>
      <c r="G50" s="92"/>
      <c r="H50" s="92"/>
      <c r="I50" s="92"/>
      <c r="J50" s="92"/>
      <c r="K50" s="92"/>
    </row>
    <row r="51" ht="13" customHeight="1">
      <c r="A51" t="s" s="93">
        <v>48</v>
      </c>
      <c r="B51" s="30">
        <v>0</v>
      </c>
      <c r="C51" s="30">
        <v>110</v>
      </c>
      <c r="D51" s="94">
        <f>C51*B51</f>
        <v>0</v>
      </c>
      <c r="E51" s="90"/>
      <c r="F51" s="91"/>
      <c r="G51" s="92"/>
      <c r="H51" s="92"/>
      <c r="I51" s="92"/>
      <c r="J51" s="92"/>
      <c r="K51" s="92"/>
    </row>
    <row r="52" ht="13" customHeight="1">
      <c r="A52" t="s" s="93">
        <v>38</v>
      </c>
      <c r="B52" s="30">
        <v>0</v>
      </c>
      <c r="C52" s="95">
        <v>-750</v>
      </c>
      <c r="D52" s="94">
        <f>B52*C52</f>
        <v>0</v>
      </c>
      <c r="E52" s="96"/>
      <c r="F52" s="91"/>
      <c r="G52" s="92"/>
      <c r="H52" s="92"/>
      <c r="I52" s="92"/>
      <c r="J52" s="92"/>
      <c r="K52" s="92"/>
    </row>
    <row r="53" ht="14" customHeight="1">
      <c r="A53" s="98"/>
      <c r="B53" s="99"/>
      <c r="C53" s="100"/>
      <c r="D53" t="s" s="101">
        <v>28</v>
      </c>
      <c r="E53" s="102">
        <f>SUM($D45:$D52)</f>
        <v>530</v>
      </c>
      <c r="F53" s="109"/>
      <c r="G53" s="80"/>
      <c r="H53" s="80"/>
      <c r="I53" s="80"/>
      <c r="J53" s="80"/>
      <c r="K53" s="80"/>
    </row>
    <row r="54" ht="18" customHeight="1">
      <c r="A54" t="s" s="110">
        <v>49</v>
      </c>
      <c r="B54" s="105"/>
      <c r="C54" t="s" s="106">
        <v>30</v>
      </c>
      <c r="D54" s="107">
        <v>650</v>
      </c>
      <c r="E54" s="108"/>
      <c r="F54" s="85"/>
      <c r="G54" s="19"/>
      <c r="H54" s="19"/>
      <c r="I54" s="19"/>
      <c r="J54" s="19"/>
      <c r="K54" s="19"/>
    </row>
    <row r="55" ht="13" customHeight="1">
      <c r="A55" t="s" s="93">
        <v>31</v>
      </c>
      <c r="B55" s="30">
        <v>1</v>
      </c>
      <c r="C55" s="30">
        <v>50</v>
      </c>
      <c r="D55" s="94">
        <f>B55*C55</f>
        <v>50</v>
      </c>
      <c r="E55" s="90"/>
      <c r="F55" s="91"/>
      <c r="G55" s="92"/>
      <c r="H55" s="92"/>
      <c r="I55" s="92"/>
      <c r="J55" s="92"/>
      <c r="K55" s="92"/>
    </row>
    <row r="56" ht="13" customHeight="1">
      <c r="A56" t="s" s="93">
        <v>32</v>
      </c>
      <c r="B56" s="30">
        <v>4</v>
      </c>
      <c r="C56" s="30">
        <v>50</v>
      </c>
      <c r="D56" s="94">
        <f>B56*C56</f>
        <v>200</v>
      </c>
      <c r="E56" s="90"/>
      <c r="F56" s="91"/>
      <c r="G56" s="92"/>
      <c r="H56" s="92"/>
      <c r="I56" s="92"/>
      <c r="J56" s="92"/>
      <c r="K56" s="92"/>
    </row>
    <row r="57" ht="13" customHeight="1">
      <c r="A57" t="s" s="93">
        <v>33</v>
      </c>
      <c r="B57" s="30">
        <v>0</v>
      </c>
      <c r="C57" s="30">
        <v>-50</v>
      </c>
      <c r="D57" s="94">
        <f>B57*C57</f>
        <v>0</v>
      </c>
      <c r="E57" s="90"/>
      <c r="F57" s="91"/>
      <c r="G57" s="92"/>
      <c r="H57" s="92"/>
      <c r="I57" s="92"/>
      <c r="J57" s="92"/>
      <c r="K57" s="92"/>
    </row>
    <row r="58" ht="14" customHeight="1">
      <c r="A58" t="s" s="111">
        <v>50</v>
      </c>
      <c r="B58" s="30">
        <v>1</v>
      </c>
      <c r="C58" s="112">
        <v>200</v>
      </c>
      <c r="D58" s="113">
        <f>C58*B58</f>
        <v>200</v>
      </c>
      <c r="E58" s="90"/>
      <c r="F58" s="91"/>
      <c r="G58" s="92"/>
      <c r="H58" s="92"/>
      <c r="I58" s="92"/>
      <c r="J58" s="92"/>
      <c r="K58" s="92"/>
    </row>
    <row r="59" ht="14" customHeight="1">
      <c r="A59" t="s" s="111">
        <v>51</v>
      </c>
      <c r="B59" s="30">
        <v>1</v>
      </c>
      <c r="C59" s="112">
        <v>200</v>
      </c>
      <c r="D59" s="113">
        <f>C59*B59</f>
        <v>200</v>
      </c>
      <c r="E59" s="90"/>
      <c r="F59" s="91"/>
      <c r="G59" s="92"/>
      <c r="H59" s="92"/>
      <c r="I59" s="92"/>
      <c r="J59" s="92"/>
      <c r="K59" s="92"/>
    </row>
    <row r="60" ht="13" customHeight="1">
      <c r="A60" t="s" s="93">
        <v>38</v>
      </c>
      <c r="B60" s="30">
        <v>0</v>
      </c>
      <c r="C60" s="95">
        <v>-650</v>
      </c>
      <c r="D60" s="94">
        <f>B60*C60</f>
        <v>0</v>
      </c>
      <c r="E60" s="96"/>
      <c r="F60" s="97"/>
      <c r="G60" s="92"/>
      <c r="H60" s="92"/>
      <c r="I60" s="92"/>
      <c r="J60" s="92"/>
      <c r="K60" s="92"/>
    </row>
    <row r="61" ht="14" customHeight="1">
      <c r="A61" s="98"/>
      <c r="B61" s="99"/>
      <c r="C61" s="100"/>
      <c r="D61" t="s" s="101">
        <v>28</v>
      </c>
      <c r="E61" s="102">
        <f>SUM(D55:D60)</f>
        <v>650</v>
      </c>
      <c r="F61" s="114"/>
      <c r="G61" s="79"/>
      <c r="H61" s="80"/>
      <c r="I61" s="80"/>
      <c r="J61" s="80"/>
      <c r="K61" s="80"/>
    </row>
    <row r="62" ht="18" customHeight="1">
      <c r="A62" t="s" s="110">
        <v>52</v>
      </c>
      <c r="B62" s="105"/>
      <c r="C62" t="s" s="106">
        <v>30</v>
      </c>
      <c r="D62" s="107">
        <v>750</v>
      </c>
      <c r="E62" s="108"/>
      <c r="F62" s="85"/>
      <c r="G62" s="19"/>
      <c r="H62" s="19"/>
      <c r="I62" s="19"/>
      <c r="J62" s="19"/>
      <c r="K62" s="19"/>
    </row>
    <row r="63" ht="13" customHeight="1">
      <c r="A63" t="s" s="93">
        <v>31</v>
      </c>
      <c r="B63" s="30">
        <v>1</v>
      </c>
      <c r="C63" s="30">
        <v>50</v>
      </c>
      <c r="D63" s="94">
        <f>B63*C63</f>
        <v>50</v>
      </c>
      <c r="E63" s="90"/>
      <c r="F63" s="91"/>
      <c r="G63" s="92"/>
      <c r="H63" s="92"/>
      <c r="I63" s="92"/>
      <c r="J63" s="92"/>
      <c r="K63" s="92"/>
    </row>
    <row r="64" ht="13" customHeight="1">
      <c r="A64" t="s" s="93">
        <v>32</v>
      </c>
      <c r="B64" s="30">
        <v>4</v>
      </c>
      <c r="C64" s="30">
        <v>50</v>
      </c>
      <c r="D64" s="94">
        <f>B64*C64</f>
        <v>200</v>
      </c>
      <c r="E64" s="90"/>
      <c r="F64" s="91"/>
      <c r="G64" s="92"/>
      <c r="H64" s="92"/>
      <c r="I64" s="92"/>
      <c r="J64" s="92"/>
      <c r="K64" s="92"/>
    </row>
    <row r="65" ht="13" customHeight="1">
      <c r="A65" t="s" s="93">
        <v>33</v>
      </c>
      <c r="B65" s="30">
        <v>0</v>
      </c>
      <c r="C65" s="30">
        <v>-50</v>
      </c>
      <c r="D65" s="94">
        <f>B65*C65</f>
        <v>0</v>
      </c>
      <c r="E65" s="90"/>
      <c r="F65" s="91"/>
      <c r="G65" s="92"/>
      <c r="H65" s="92"/>
      <c r="I65" s="92"/>
      <c r="J65" s="92"/>
      <c r="K65" s="92"/>
    </row>
    <row r="66" ht="13" customHeight="1">
      <c r="A66" t="s" s="93">
        <v>53</v>
      </c>
      <c r="B66" s="30">
        <v>0</v>
      </c>
      <c r="C66" s="30">
        <v>150</v>
      </c>
      <c r="D66" s="94">
        <f>C66*B66</f>
        <v>0</v>
      </c>
      <c r="E66" s="90"/>
      <c r="F66" s="91"/>
      <c r="G66" s="92"/>
      <c r="H66" s="92"/>
      <c r="I66" s="92"/>
      <c r="J66" s="92"/>
      <c r="K66" s="92"/>
    </row>
    <row r="67" ht="13" customHeight="1">
      <c r="A67" t="s" s="93">
        <v>54</v>
      </c>
      <c r="B67" s="30">
        <v>1</v>
      </c>
      <c r="C67" s="30">
        <v>150</v>
      </c>
      <c r="D67" s="94">
        <f>C67*B67</f>
        <v>150</v>
      </c>
      <c r="E67" s="90"/>
      <c r="F67" s="91"/>
      <c r="G67" s="92"/>
      <c r="H67" s="92"/>
      <c r="I67" s="92"/>
      <c r="J67" s="92"/>
      <c r="K67" s="92"/>
    </row>
    <row r="68" ht="13" customHeight="1">
      <c r="A68" t="s" s="93">
        <v>55</v>
      </c>
      <c r="B68" s="30">
        <v>0</v>
      </c>
      <c r="C68" s="30">
        <v>150</v>
      </c>
      <c r="D68" s="94">
        <f>C68*B68</f>
        <v>0</v>
      </c>
      <c r="E68" s="90"/>
      <c r="F68" s="91"/>
      <c r="G68" s="92"/>
      <c r="H68" s="92"/>
      <c r="I68" s="92"/>
      <c r="J68" s="92"/>
      <c r="K68" s="92"/>
    </row>
    <row r="69" ht="13" customHeight="1">
      <c r="A69" t="s" s="93">
        <v>56</v>
      </c>
      <c r="B69" s="30">
        <v>0</v>
      </c>
      <c r="C69" s="30">
        <v>50</v>
      </c>
      <c r="D69" s="94">
        <f>B69*C69</f>
        <v>0</v>
      </c>
      <c r="E69" s="90"/>
      <c r="F69" s="91"/>
      <c r="G69" s="92"/>
      <c r="H69" s="92"/>
      <c r="I69" s="92"/>
      <c r="J69" s="92"/>
      <c r="K69" s="92"/>
    </row>
    <row r="70" ht="13" customHeight="1">
      <c r="A70" t="s" s="93">
        <v>38</v>
      </c>
      <c r="B70" s="30">
        <v>0</v>
      </c>
      <c r="C70" s="95">
        <v>-750</v>
      </c>
      <c r="D70" s="94">
        <f>B70*C70</f>
        <v>0</v>
      </c>
      <c r="E70" s="96"/>
      <c r="F70" s="97"/>
      <c r="G70" s="92"/>
      <c r="H70" s="92"/>
      <c r="I70" s="92"/>
      <c r="J70" s="92"/>
      <c r="K70" s="92"/>
    </row>
    <row r="71" ht="14" customHeight="1">
      <c r="A71" s="98"/>
      <c r="B71" s="99"/>
      <c r="C71" s="100"/>
      <c r="D71" t="s" s="101">
        <v>28</v>
      </c>
      <c r="E71" s="102">
        <f>SUM(D63:D70)</f>
        <v>400</v>
      </c>
      <c r="F71" s="103"/>
      <c r="G71" s="79"/>
      <c r="H71" s="80"/>
      <c r="I71" s="80"/>
      <c r="J71" s="80"/>
      <c r="K71" s="80"/>
    </row>
    <row r="72" ht="18" customHeight="1">
      <c r="A72" t="s" s="110">
        <v>57</v>
      </c>
      <c r="B72" s="105"/>
      <c r="C72" t="s" s="106">
        <v>30</v>
      </c>
      <c r="D72" s="107">
        <v>750</v>
      </c>
      <c r="E72" s="108"/>
      <c r="F72" s="85"/>
      <c r="G72" s="19"/>
      <c r="H72" s="19"/>
      <c r="I72" s="19"/>
      <c r="J72" s="19"/>
      <c r="K72" s="19"/>
    </row>
    <row r="73" ht="13" customHeight="1">
      <c r="A73" t="s" s="93">
        <v>31</v>
      </c>
      <c r="B73" s="30">
        <v>1</v>
      </c>
      <c r="C73" s="30">
        <v>50</v>
      </c>
      <c r="D73" s="94">
        <f>B73*C73</f>
        <v>50</v>
      </c>
      <c r="E73" s="90"/>
      <c r="F73" s="91"/>
      <c r="G73" s="92"/>
      <c r="H73" s="92"/>
      <c r="I73" s="92"/>
      <c r="J73" s="92"/>
      <c r="K73" s="92"/>
    </row>
    <row r="74" ht="13" customHeight="1">
      <c r="A74" t="s" s="93">
        <v>32</v>
      </c>
      <c r="B74" s="30">
        <v>4</v>
      </c>
      <c r="C74" s="30">
        <v>50</v>
      </c>
      <c r="D74" s="94">
        <f>B74*C74</f>
        <v>200</v>
      </c>
      <c r="E74" s="90"/>
      <c r="F74" s="91"/>
      <c r="G74" s="92"/>
      <c r="H74" s="92"/>
      <c r="I74" s="92"/>
      <c r="J74" s="92"/>
      <c r="K74" s="92"/>
    </row>
    <row r="75" ht="13" customHeight="1">
      <c r="A75" t="s" s="93">
        <v>33</v>
      </c>
      <c r="B75" s="30">
        <v>0</v>
      </c>
      <c r="C75" s="30">
        <v>-50</v>
      </c>
      <c r="D75" s="94">
        <f>B75*C75</f>
        <v>0</v>
      </c>
      <c r="E75" s="90"/>
      <c r="F75" s="91"/>
      <c r="G75" s="92"/>
      <c r="H75" s="92"/>
      <c r="I75" s="92"/>
      <c r="J75" s="92"/>
      <c r="K75" s="92"/>
    </row>
    <row r="76" ht="13" customHeight="1">
      <c r="A76" t="s" s="93">
        <v>58</v>
      </c>
      <c r="B76" s="30">
        <v>1</v>
      </c>
      <c r="C76" s="30">
        <v>50</v>
      </c>
      <c r="D76" s="94">
        <f>C76*B76</f>
        <v>50</v>
      </c>
      <c r="E76" s="90"/>
      <c r="F76" s="91"/>
      <c r="G76" s="92"/>
      <c r="H76" s="92"/>
      <c r="I76" s="92"/>
      <c r="J76" s="92"/>
      <c r="K76" s="92"/>
    </row>
    <row r="77" ht="13" customHeight="1">
      <c r="A77" t="s" s="93">
        <v>59</v>
      </c>
      <c r="B77" s="30">
        <v>1</v>
      </c>
      <c r="C77" s="30">
        <v>100</v>
      </c>
      <c r="D77" s="94">
        <f>C77*B77</f>
        <v>100</v>
      </c>
      <c r="E77" s="90"/>
      <c r="F77" s="91"/>
      <c r="G77" s="92"/>
      <c r="H77" s="92"/>
      <c r="I77" s="92"/>
      <c r="J77" s="92"/>
      <c r="K77" s="92"/>
    </row>
    <row r="78" ht="13" customHeight="1">
      <c r="A78" t="s" s="93">
        <v>60</v>
      </c>
      <c r="B78" s="30">
        <v>0</v>
      </c>
      <c r="C78" s="30">
        <v>200</v>
      </c>
      <c r="D78" s="94">
        <f>C78*B78</f>
        <v>0</v>
      </c>
      <c r="E78" s="90"/>
      <c r="F78" s="91"/>
      <c r="G78" s="92"/>
      <c r="H78" s="92"/>
      <c r="I78" s="92"/>
      <c r="J78" s="92"/>
      <c r="K78" s="92"/>
    </row>
    <row r="79" ht="13" customHeight="1">
      <c r="A79" t="s" s="93">
        <v>61</v>
      </c>
      <c r="B79" s="30">
        <v>0</v>
      </c>
      <c r="C79" s="30">
        <v>150</v>
      </c>
      <c r="D79" s="94">
        <f>B79*C79</f>
        <v>0</v>
      </c>
      <c r="E79" s="90"/>
      <c r="F79" s="91"/>
      <c r="G79" s="92"/>
      <c r="H79" s="92"/>
      <c r="I79" s="92"/>
      <c r="J79" s="92"/>
      <c r="K79" s="92"/>
    </row>
    <row r="80" ht="13" customHeight="1">
      <c r="A80" t="s" s="93">
        <v>38</v>
      </c>
      <c r="B80" s="30">
        <v>0</v>
      </c>
      <c r="C80" s="95">
        <v>-550</v>
      </c>
      <c r="D80" s="94">
        <f>B80*C80</f>
        <v>0</v>
      </c>
      <c r="E80" s="96"/>
      <c r="F80" s="97"/>
      <c r="G80" s="92"/>
      <c r="H80" s="92"/>
      <c r="I80" s="92"/>
      <c r="J80" s="92"/>
      <c r="K80" s="92"/>
    </row>
    <row r="81" ht="14" customHeight="1">
      <c r="A81" s="98"/>
      <c r="B81" s="99"/>
      <c r="C81" s="100"/>
      <c r="D81" t="s" s="101">
        <v>28</v>
      </c>
      <c r="E81" s="102">
        <f>SUM(D73:D80)</f>
        <v>400</v>
      </c>
      <c r="F81" s="114"/>
      <c r="G81" s="79"/>
      <c r="H81" s="80"/>
      <c r="I81" s="80"/>
      <c r="J81" s="80"/>
      <c r="K81" s="80"/>
    </row>
    <row r="82" ht="18" customHeight="1">
      <c r="A82" t="s" s="104">
        <v>62</v>
      </c>
      <c r="B82" s="105"/>
      <c r="C82" t="s" s="106">
        <v>30</v>
      </c>
      <c r="D82" s="107">
        <v>750</v>
      </c>
      <c r="E82" s="108"/>
      <c r="F82" s="85"/>
      <c r="G82" s="19"/>
      <c r="H82" s="19"/>
      <c r="I82" s="19"/>
      <c r="J82" s="19"/>
      <c r="K82" s="19"/>
    </row>
    <row r="83" ht="13" customHeight="1">
      <c r="A83" t="s" s="93">
        <v>31</v>
      </c>
      <c r="B83" s="30">
        <v>1</v>
      </c>
      <c r="C83" s="30">
        <v>50</v>
      </c>
      <c r="D83" s="94">
        <f>B83*C83</f>
        <v>50</v>
      </c>
      <c r="E83" s="90"/>
      <c r="F83" s="91"/>
      <c r="G83" s="92"/>
      <c r="H83" s="92"/>
      <c r="I83" s="92"/>
      <c r="J83" s="92"/>
      <c r="K83" s="92"/>
    </row>
    <row r="84" ht="13" customHeight="1">
      <c r="A84" t="s" s="93">
        <v>32</v>
      </c>
      <c r="B84" s="30">
        <v>4</v>
      </c>
      <c r="C84" s="30">
        <v>50</v>
      </c>
      <c r="D84" s="94">
        <f>B84*C84</f>
        <v>200</v>
      </c>
      <c r="E84" s="90"/>
      <c r="F84" s="91"/>
      <c r="G84" s="92"/>
      <c r="H84" s="92"/>
      <c r="I84" s="92"/>
      <c r="J84" s="92"/>
      <c r="K84" s="92"/>
    </row>
    <row r="85" ht="13" customHeight="1">
      <c r="A85" t="s" s="93">
        <v>33</v>
      </c>
      <c r="B85" s="30">
        <v>0</v>
      </c>
      <c r="C85" s="30">
        <v>-50</v>
      </c>
      <c r="D85" s="94">
        <f>B85*C85</f>
        <v>0</v>
      </c>
      <c r="E85" s="90"/>
      <c r="F85" s="91"/>
      <c r="G85" s="92"/>
      <c r="H85" s="92"/>
      <c r="I85" s="92"/>
      <c r="J85" s="92"/>
      <c r="K85" s="92"/>
    </row>
    <row r="86" ht="13" customHeight="1">
      <c r="A86" t="s" s="93">
        <v>63</v>
      </c>
      <c r="B86" s="30">
        <v>0</v>
      </c>
      <c r="C86" s="30">
        <v>200</v>
      </c>
      <c r="D86" s="94">
        <f>C86*B86</f>
        <v>0</v>
      </c>
      <c r="E86" s="90"/>
      <c r="F86" s="91"/>
      <c r="G86" s="92"/>
      <c r="H86" s="92"/>
      <c r="I86" s="92"/>
      <c r="J86" s="92"/>
      <c r="K86" s="92"/>
    </row>
    <row r="87" ht="13" customHeight="1">
      <c r="A87" t="s" s="93">
        <v>64</v>
      </c>
      <c r="B87" s="30">
        <v>0</v>
      </c>
      <c r="C87" s="30">
        <v>35</v>
      </c>
      <c r="D87" s="94">
        <f>B87*C87</f>
        <v>0</v>
      </c>
      <c r="E87" s="90"/>
      <c r="F87" s="91"/>
      <c r="G87" s="92"/>
      <c r="H87" s="92"/>
      <c r="I87" s="92"/>
      <c r="J87" s="92"/>
      <c r="K87" s="92"/>
    </row>
    <row r="88" ht="13" customHeight="1">
      <c r="A88" t="s" s="93">
        <v>65</v>
      </c>
      <c r="B88" s="30">
        <v>1</v>
      </c>
      <c r="C88" s="30">
        <v>150</v>
      </c>
      <c r="D88" s="94">
        <f>B88*C88</f>
        <v>150</v>
      </c>
      <c r="E88" s="90"/>
      <c r="F88" s="91"/>
      <c r="G88" s="92"/>
      <c r="H88" s="92"/>
      <c r="I88" s="92"/>
      <c r="J88" s="92"/>
      <c r="K88" s="92"/>
    </row>
    <row r="89" ht="13" customHeight="1">
      <c r="A89" t="s" s="93">
        <v>38</v>
      </c>
      <c r="B89" s="30">
        <v>0</v>
      </c>
      <c r="C89" s="95">
        <v>-750</v>
      </c>
      <c r="D89" s="94">
        <f>B89*C89</f>
        <v>0</v>
      </c>
      <c r="E89" s="96"/>
      <c r="F89" s="97"/>
      <c r="G89" s="92"/>
      <c r="H89" s="92"/>
      <c r="I89" s="92"/>
      <c r="J89" s="92"/>
      <c r="K89" s="92"/>
    </row>
    <row r="90" ht="14" customHeight="1">
      <c r="A90" s="98"/>
      <c r="B90" s="99"/>
      <c r="C90" s="100"/>
      <c r="D90" t="s" s="101">
        <v>28</v>
      </c>
      <c r="E90" s="102">
        <f>SUM(D83:D89)</f>
        <v>400</v>
      </c>
      <c r="F90" s="103"/>
      <c r="G90" s="79"/>
      <c r="H90" s="80"/>
      <c r="I90" s="80"/>
      <c r="J90" s="80"/>
      <c r="K90" s="80"/>
    </row>
    <row r="91" ht="18" customHeight="1">
      <c r="A91" t="s" s="104">
        <v>66</v>
      </c>
      <c r="B91" s="105"/>
      <c r="C91" t="s" s="106">
        <v>30</v>
      </c>
      <c r="D91" s="107">
        <v>750</v>
      </c>
      <c r="E91" s="108"/>
      <c r="F91" s="85"/>
      <c r="G91" s="19"/>
      <c r="H91" s="19"/>
      <c r="I91" s="19"/>
      <c r="J91" s="19"/>
      <c r="K91" s="19"/>
    </row>
    <row r="92" ht="13" customHeight="1">
      <c r="A92" t="s" s="93">
        <v>31</v>
      </c>
      <c r="B92" s="30">
        <v>1</v>
      </c>
      <c r="C92" s="30">
        <v>50</v>
      </c>
      <c r="D92" s="94">
        <f>B92*C92</f>
        <v>50</v>
      </c>
      <c r="E92" s="90"/>
      <c r="F92" s="91"/>
      <c r="G92" s="92"/>
      <c r="H92" s="92"/>
      <c r="I92" s="92"/>
      <c r="J92" s="92"/>
      <c r="K92" s="92"/>
    </row>
    <row r="93" ht="13" customHeight="1">
      <c r="A93" t="s" s="93">
        <v>32</v>
      </c>
      <c r="B93" s="30">
        <v>0</v>
      </c>
      <c r="C93" s="30">
        <v>50</v>
      </c>
      <c r="D93" s="94">
        <f>B93*C93</f>
        <v>0</v>
      </c>
      <c r="E93" s="90"/>
      <c r="F93" s="91"/>
      <c r="G93" s="92"/>
      <c r="H93" s="92"/>
      <c r="I93" s="92"/>
      <c r="J93" s="92"/>
      <c r="K93" s="92"/>
    </row>
    <row r="94" ht="13" customHeight="1">
      <c r="A94" t="s" s="93">
        <v>33</v>
      </c>
      <c r="B94" s="30">
        <v>0</v>
      </c>
      <c r="C94" s="30">
        <v>-50</v>
      </c>
      <c r="D94" s="94">
        <f>B94*C94</f>
        <v>0</v>
      </c>
      <c r="E94" s="90"/>
      <c r="F94" s="91"/>
      <c r="G94" s="92"/>
      <c r="H94" s="92"/>
      <c r="I94" s="92"/>
      <c r="J94" s="92"/>
      <c r="K94" s="92"/>
    </row>
    <row r="95" ht="13" customHeight="1">
      <c r="A95" t="s" s="93">
        <v>67</v>
      </c>
      <c r="B95" s="30">
        <v>0</v>
      </c>
      <c r="C95" s="30">
        <v>60</v>
      </c>
      <c r="D95" s="94">
        <f>C95*B95</f>
        <v>0</v>
      </c>
      <c r="E95" s="90"/>
      <c r="F95" s="91"/>
      <c r="G95" s="92"/>
      <c r="H95" s="92"/>
      <c r="I95" s="92"/>
      <c r="J95" s="92"/>
      <c r="K95" s="92"/>
    </row>
    <row r="96" ht="13" customHeight="1">
      <c r="A96" t="s" s="93">
        <v>68</v>
      </c>
      <c r="B96" s="30">
        <v>0</v>
      </c>
      <c r="C96" s="30">
        <v>180</v>
      </c>
      <c r="D96" s="94">
        <f>C96*B96</f>
        <v>0</v>
      </c>
      <c r="E96" s="90"/>
      <c r="F96" s="91"/>
      <c r="G96" s="92"/>
      <c r="H96" s="92"/>
      <c r="I96" s="92"/>
      <c r="J96" s="92"/>
      <c r="K96" s="92"/>
    </row>
    <row r="97" ht="13" customHeight="1">
      <c r="A97" t="s" s="93">
        <v>69</v>
      </c>
      <c r="B97" s="30">
        <v>0</v>
      </c>
      <c r="C97" s="30">
        <v>60</v>
      </c>
      <c r="D97" s="94">
        <f>C97*B97</f>
        <v>0</v>
      </c>
      <c r="E97" s="90"/>
      <c r="F97" s="91"/>
      <c r="G97" s="92"/>
      <c r="H97" s="92"/>
      <c r="I97" s="92"/>
      <c r="J97" s="92"/>
      <c r="K97" s="92"/>
    </row>
    <row r="98" ht="13" customHeight="1">
      <c r="A98" t="s" s="93">
        <v>70</v>
      </c>
      <c r="B98" s="30">
        <v>0</v>
      </c>
      <c r="C98" s="30">
        <v>200</v>
      </c>
      <c r="D98" s="94">
        <f>C98*B98</f>
        <v>0</v>
      </c>
      <c r="E98" s="90"/>
      <c r="F98" s="91"/>
      <c r="G98" s="92"/>
      <c r="H98" s="92"/>
      <c r="I98" s="92"/>
      <c r="J98" s="92"/>
      <c r="K98" s="92"/>
    </row>
    <row r="99" ht="13" customHeight="1">
      <c r="A99" t="s" s="93">
        <v>38</v>
      </c>
      <c r="B99" s="30">
        <v>0</v>
      </c>
      <c r="C99" s="95">
        <v>-750</v>
      </c>
      <c r="D99" s="94">
        <f>C99*B99</f>
        <v>0</v>
      </c>
      <c r="E99" s="96"/>
      <c r="F99" s="97"/>
      <c r="G99" s="92"/>
      <c r="H99" s="92"/>
      <c r="I99" s="92"/>
      <c r="J99" s="92"/>
      <c r="K99" s="92"/>
    </row>
    <row r="100" ht="14" customHeight="1">
      <c r="A100" s="98"/>
      <c r="B100" s="99"/>
      <c r="C100" s="100"/>
      <c r="D100" t="s" s="101">
        <v>28</v>
      </c>
      <c r="E100" s="102">
        <f>SUM(D92:D99)</f>
        <v>50</v>
      </c>
      <c r="F100" s="114"/>
      <c r="G100" s="79"/>
      <c r="H100" s="80"/>
      <c r="I100" s="80"/>
      <c r="J100" s="80"/>
      <c r="K100" s="80"/>
    </row>
    <row r="101" ht="18" customHeight="1">
      <c r="A101" t="s" s="104">
        <v>71</v>
      </c>
      <c r="B101" s="105"/>
      <c r="C101" t="s" s="106">
        <v>30</v>
      </c>
      <c r="D101" s="107">
        <v>550</v>
      </c>
      <c r="E101" s="108"/>
      <c r="F101" s="85"/>
      <c r="G101" s="19"/>
      <c r="H101" s="19"/>
      <c r="I101" s="19"/>
      <c r="J101" s="19"/>
      <c r="K101" s="19"/>
    </row>
    <row r="102" ht="13" customHeight="1">
      <c r="A102" t="s" s="93">
        <v>31</v>
      </c>
      <c r="B102" s="30">
        <v>0</v>
      </c>
      <c r="C102" s="30">
        <v>50</v>
      </c>
      <c r="D102" s="94">
        <f>B102*C102</f>
        <v>0</v>
      </c>
      <c r="E102" s="90"/>
      <c r="F102" s="91"/>
      <c r="G102" s="92"/>
      <c r="H102" s="92"/>
      <c r="I102" s="92"/>
      <c r="J102" s="92"/>
      <c r="K102" s="92"/>
    </row>
    <row r="103" ht="13" customHeight="1">
      <c r="A103" t="s" s="93">
        <v>32</v>
      </c>
      <c r="B103" s="30">
        <v>0</v>
      </c>
      <c r="C103" s="30">
        <v>50</v>
      </c>
      <c r="D103" s="94">
        <f>B103*C103</f>
        <v>0</v>
      </c>
      <c r="E103" s="90"/>
      <c r="F103" s="91"/>
      <c r="G103" s="92"/>
      <c r="H103" s="92"/>
      <c r="I103" s="92"/>
      <c r="J103" s="92"/>
      <c r="K103" s="92"/>
    </row>
    <row r="104" ht="13" customHeight="1">
      <c r="A104" t="s" s="93">
        <v>33</v>
      </c>
      <c r="B104" s="30">
        <v>0</v>
      </c>
      <c r="C104" s="30">
        <v>-50</v>
      </c>
      <c r="D104" s="94">
        <f>B104*C104</f>
        <v>0</v>
      </c>
      <c r="E104" s="90"/>
      <c r="F104" s="91"/>
      <c r="G104" s="92"/>
      <c r="H104" s="92"/>
      <c r="I104" s="92"/>
      <c r="J104" s="92"/>
      <c r="K104" s="92"/>
    </row>
    <row r="105" ht="13" customHeight="1">
      <c r="A105" t="s" s="93">
        <v>72</v>
      </c>
      <c r="B105" s="30">
        <v>0</v>
      </c>
      <c r="C105" s="30">
        <v>100</v>
      </c>
      <c r="D105" s="94">
        <f>C105*B105</f>
        <v>0</v>
      </c>
      <c r="E105" s="90"/>
      <c r="F105" s="91"/>
      <c r="G105" s="92"/>
      <c r="H105" s="92"/>
      <c r="I105" s="92"/>
      <c r="J105" s="92"/>
      <c r="K105" s="92"/>
    </row>
    <row r="106" ht="13" customHeight="1">
      <c r="A106" t="s" s="93">
        <v>73</v>
      </c>
      <c r="B106" s="30">
        <v>0</v>
      </c>
      <c r="C106" s="30">
        <v>50</v>
      </c>
      <c r="D106" s="94">
        <f>C106*B106</f>
        <v>0</v>
      </c>
      <c r="E106" s="90"/>
      <c r="F106" s="91"/>
      <c r="G106" s="92"/>
      <c r="H106" s="92"/>
      <c r="I106" s="92"/>
      <c r="J106" s="92"/>
      <c r="K106" s="92"/>
    </row>
    <row r="107" ht="13" customHeight="1">
      <c r="A107" t="s" s="93">
        <v>74</v>
      </c>
      <c r="B107" s="30">
        <v>0</v>
      </c>
      <c r="C107" s="30">
        <v>100</v>
      </c>
      <c r="D107" s="94">
        <f>C107*B107</f>
        <v>0</v>
      </c>
      <c r="E107" s="90"/>
      <c r="F107" s="91"/>
      <c r="G107" s="92"/>
      <c r="H107" s="92"/>
      <c r="I107" s="92"/>
      <c r="J107" s="92"/>
      <c r="K107" s="92"/>
    </row>
    <row r="108" ht="13" customHeight="1">
      <c r="A108" t="s" s="93">
        <v>75</v>
      </c>
      <c r="B108" s="30">
        <v>0</v>
      </c>
      <c r="C108" s="30">
        <v>50</v>
      </c>
      <c r="D108" s="94">
        <f>C108*B108</f>
        <v>0</v>
      </c>
      <c r="E108" s="90"/>
      <c r="F108" s="91"/>
      <c r="G108" s="92"/>
      <c r="H108" s="92"/>
      <c r="I108" s="92"/>
      <c r="J108" s="92"/>
      <c r="K108" s="92"/>
    </row>
    <row r="109" ht="13" customHeight="1">
      <c r="A109" t="s" s="93">
        <v>38</v>
      </c>
      <c r="B109" s="30">
        <v>0</v>
      </c>
      <c r="C109" s="95">
        <v>-550</v>
      </c>
      <c r="D109" s="94">
        <f>B109*C109</f>
        <v>0</v>
      </c>
      <c r="E109" s="96"/>
      <c r="F109" s="97"/>
      <c r="G109" s="92"/>
      <c r="H109" s="92"/>
      <c r="I109" s="92"/>
      <c r="J109" s="92"/>
      <c r="K109" s="92"/>
    </row>
    <row r="110" ht="14" customHeight="1">
      <c r="A110" s="98"/>
      <c r="B110" s="99"/>
      <c r="C110" s="100"/>
      <c r="D110" t="s" s="101">
        <v>28</v>
      </c>
      <c r="E110" s="102">
        <f>SUM(D102:D109)</f>
        <v>0</v>
      </c>
      <c r="F110" s="103"/>
      <c r="G110" s="79"/>
      <c r="H110" s="80"/>
      <c r="I110" s="80"/>
      <c r="J110" s="80"/>
      <c r="K110" s="80"/>
    </row>
    <row r="111" ht="18" customHeight="1">
      <c r="A111" t="s" s="115">
        <v>76</v>
      </c>
      <c r="B111" s="105"/>
      <c r="C111" t="s" s="106">
        <v>30</v>
      </c>
      <c r="D111" s="107">
        <v>650</v>
      </c>
      <c r="E111" s="108"/>
      <c r="F111" s="85"/>
      <c r="G111" s="19"/>
      <c r="H111" s="19"/>
      <c r="I111" s="19"/>
      <c r="J111" s="19"/>
      <c r="K111" s="19"/>
    </row>
    <row r="112" ht="13" customHeight="1">
      <c r="A112" t="s" s="93">
        <v>31</v>
      </c>
      <c r="B112" s="30">
        <v>1</v>
      </c>
      <c r="C112" s="30">
        <v>50</v>
      </c>
      <c r="D112" s="94">
        <f>B112*C112</f>
        <v>50</v>
      </c>
      <c r="E112" s="90"/>
      <c r="F112" s="91"/>
      <c r="G112" s="92"/>
      <c r="H112" s="92"/>
      <c r="I112" s="92"/>
      <c r="J112" s="92"/>
      <c r="K112" s="92"/>
    </row>
    <row r="113" ht="13" customHeight="1">
      <c r="A113" t="s" s="93">
        <v>32</v>
      </c>
      <c r="B113" s="30">
        <v>3</v>
      </c>
      <c r="C113" s="30">
        <v>50</v>
      </c>
      <c r="D113" s="94">
        <f>B113*C113</f>
        <v>150</v>
      </c>
      <c r="E113" s="90"/>
      <c r="F113" s="91"/>
      <c r="G113" s="92"/>
      <c r="H113" s="92"/>
      <c r="I113" s="92"/>
      <c r="J113" s="92"/>
      <c r="K113" s="92"/>
    </row>
    <row r="114" ht="13" customHeight="1">
      <c r="A114" t="s" s="93">
        <v>33</v>
      </c>
      <c r="B114" s="30">
        <v>0</v>
      </c>
      <c r="C114" s="30">
        <v>-50</v>
      </c>
      <c r="D114" s="94">
        <f>B114*C114</f>
        <v>0</v>
      </c>
      <c r="E114" s="90"/>
      <c r="F114" s="91"/>
      <c r="G114" s="92"/>
      <c r="H114" s="92"/>
      <c r="I114" s="92"/>
      <c r="J114" s="92"/>
      <c r="K114" s="92"/>
    </row>
    <row r="115" ht="13" customHeight="1">
      <c r="A115" t="s" s="93">
        <v>77</v>
      </c>
      <c r="B115" s="30">
        <v>0</v>
      </c>
      <c r="C115" s="30">
        <v>240</v>
      </c>
      <c r="D115" s="94">
        <f>C115*B115</f>
        <v>0</v>
      </c>
      <c r="E115" s="90"/>
      <c r="F115" s="91"/>
      <c r="G115" s="92"/>
      <c r="H115" s="92"/>
      <c r="I115" s="92"/>
      <c r="J115" s="92"/>
      <c r="K115" s="92"/>
    </row>
    <row r="116" ht="13" customHeight="1">
      <c r="A116" t="s" s="93">
        <v>78</v>
      </c>
      <c r="B116" s="30">
        <v>0</v>
      </c>
      <c r="C116" s="30">
        <v>80</v>
      </c>
      <c r="D116" s="94">
        <f>C116*B116</f>
        <v>0</v>
      </c>
      <c r="E116" s="90"/>
      <c r="F116" s="91"/>
      <c r="G116" s="92"/>
      <c r="H116" s="92"/>
      <c r="I116" s="92"/>
      <c r="J116" s="92"/>
      <c r="K116" s="92"/>
    </row>
    <row r="117" ht="13" customHeight="1">
      <c r="A117" t="s" s="93">
        <v>79</v>
      </c>
      <c r="B117" s="30">
        <v>0</v>
      </c>
      <c r="C117" s="30">
        <v>80</v>
      </c>
      <c r="D117" s="94">
        <f>B117*C117</f>
        <v>0</v>
      </c>
      <c r="E117" s="90"/>
      <c r="F117" s="91"/>
      <c r="G117" s="92"/>
      <c r="H117" s="92"/>
      <c r="I117" s="92"/>
      <c r="J117" s="92"/>
      <c r="K117" s="92"/>
    </row>
    <row r="118" ht="13" customHeight="1">
      <c r="A118" t="s" s="93">
        <v>38</v>
      </c>
      <c r="B118" s="30">
        <v>0</v>
      </c>
      <c r="C118" s="95">
        <v>-650</v>
      </c>
      <c r="D118" s="94">
        <f>B118*C118</f>
        <v>0</v>
      </c>
      <c r="E118" s="96"/>
      <c r="F118" s="97"/>
      <c r="G118" s="92"/>
      <c r="H118" s="92"/>
      <c r="I118" s="92"/>
      <c r="J118" s="92"/>
      <c r="K118" s="92"/>
    </row>
    <row r="119" ht="15" customHeight="1">
      <c r="A119" s="116"/>
      <c r="B119" s="99"/>
      <c r="C119" s="100"/>
      <c r="D119" t="s" s="101">
        <v>28</v>
      </c>
      <c r="E119" s="102">
        <f>SUM(D112:D118)</f>
        <v>200</v>
      </c>
      <c r="F119" s="103"/>
      <c r="G119" s="79"/>
      <c r="H119" s="80"/>
      <c r="I119" s="80"/>
      <c r="J119" s="80"/>
      <c r="K119" s="80"/>
    </row>
    <row r="120" ht="18" customHeight="1">
      <c r="A120" t="s" s="110">
        <v>80</v>
      </c>
      <c r="B120" s="105"/>
      <c r="C120" t="s" s="106">
        <v>30</v>
      </c>
      <c r="D120" s="107">
        <v>750</v>
      </c>
      <c r="E120" s="108"/>
      <c r="F120" s="85"/>
      <c r="G120" s="19"/>
      <c r="H120" s="19"/>
      <c r="I120" s="19"/>
      <c r="J120" s="19"/>
      <c r="K120" s="19"/>
    </row>
    <row r="121" ht="13" customHeight="1">
      <c r="A121" t="s" s="93">
        <v>31</v>
      </c>
      <c r="B121" s="30">
        <v>1</v>
      </c>
      <c r="C121" s="30">
        <v>50</v>
      </c>
      <c r="D121" s="94">
        <f>B121*C121</f>
        <v>50</v>
      </c>
      <c r="E121" s="90"/>
      <c r="F121" s="91"/>
      <c r="G121" s="92"/>
      <c r="H121" s="92"/>
      <c r="I121" s="92"/>
      <c r="J121" s="92"/>
      <c r="K121" s="92"/>
    </row>
    <row r="122" ht="13" customHeight="1">
      <c r="A122" t="s" s="93">
        <v>32</v>
      </c>
      <c r="B122" s="30">
        <v>4</v>
      </c>
      <c r="C122" s="30">
        <v>50</v>
      </c>
      <c r="D122" s="94">
        <f>B122*C122</f>
        <v>200</v>
      </c>
      <c r="E122" s="90"/>
      <c r="F122" s="91"/>
      <c r="G122" s="92"/>
      <c r="H122" s="92"/>
      <c r="I122" s="92"/>
      <c r="J122" s="92"/>
      <c r="K122" s="92"/>
    </row>
    <row r="123" ht="13" customHeight="1">
      <c r="A123" t="s" s="93">
        <v>33</v>
      </c>
      <c r="B123" s="30">
        <v>0</v>
      </c>
      <c r="C123" s="30">
        <v>-50</v>
      </c>
      <c r="D123" s="94">
        <f>B123*C123</f>
        <v>0</v>
      </c>
      <c r="E123" s="90"/>
      <c r="F123" s="91"/>
      <c r="G123" s="92"/>
      <c r="H123" s="92"/>
      <c r="I123" s="92"/>
      <c r="J123" s="92"/>
      <c r="K123" s="92"/>
    </row>
    <row r="124" ht="13" customHeight="1">
      <c r="A124" t="s" s="93">
        <v>81</v>
      </c>
      <c r="B124" s="30">
        <v>1</v>
      </c>
      <c r="C124" s="30">
        <v>80</v>
      </c>
      <c r="D124" s="94">
        <f>C124*B124</f>
        <v>80</v>
      </c>
      <c r="E124" s="90"/>
      <c r="F124" s="91"/>
      <c r="G124" s="92"/>
      <c r="H124" s="92"/>
      <c r="I124" s="92"/>
      <c r="J124" s="92"/>
      <c r="K124" s="92"/>
    </row>
    <row r="125" ht="13" customHeight="1">
      <c r="A125" t="s" s="93">
        <v>82</v>
      </c>
      <c r="B125" s="30">
        <v>0</v>
      </c>
      <c r="C125" s="30">
        <v>210</v>
      </c>
      <c r="D125" s="94">
        <f>C125*B125</f>
        <v>0</v>
      </c>
      <c r="E125" s="90"/>
      <c r="F125" s="91"/>
      <c r="G125" s="92"/>
      <c r="H125" s="92"/>
      <c r="I125" s="92"/>
      <c r="J125" s="92"/>
      <c r="K125" s="92"/>
    </row>
    <row r="126" ht="13" customHeight="1">
      <c r="A126" t="s" s="93">
        <v>83</v>
      </c>
      <c r="B126" s="30">
        <v>0</v>
      </c>
      <c r="C126" s="30">
        <v>210</v>
      </c>
      <c r="D126" s="94">
        <f>B126*C126</f>
        <v>0</v>
      </c>
      <c r="E126" s="90"/>
      <c r="F126" s="91"/>
      <c r="G126" s="92"/>
      <c r="H126" s="92"/>
      <c r="I126" s="92"/>
      <c r="J126" s="92"/>
      <c r="K126" s="92"/>
    </row>
    <row r="127" ht="13" customHeight="1">
      <c r="A127" t="s" s="93">
        <v>38</v>
      </c>
      <c r="B127" s="30">
        <v>0</v>
      </c>
      <c r="C127" s="95">
        <v>-750</v>
      </c>
      <c r="D127" s="94">
        <f>B127*C127</f>
        <v>0</v>
      </c>
      <c r="E127" s="96"/>
      <c r="F127" s="97"/>
      <c r="G127" s="92"/>
      <c r="H127" s="92"/>
      <c r="I127" s="92"/>
      <c r="J127" s="92"/>
      <c r="K127" s="92"/>
    </row>
    <row r="128" ht="14" customHeight="1">
      <c r="A128" s="98"/>
      <c r="B128" s="99"/>
      <c r="C128" s="100"/>
      <c r="D128" t="s" s="101">
        <v>28</v>
      </c>
      <c r="E128" s="102">
        <f>SUM(D121:D127)</f>
        <v>330</v>
      </c>
      <c r="F128" s="114"/>
      <c r="G128" s="79"/>
      <c r="H128" s="80"/>
      <c r="I128" s="80"/>
      <c r="J128" s="80"/>
      <c r="K128" s="80"/>
    </row>
    <row r="129" ht="18" customHeight="1">
      <c r="A129" t="s" s="110">
        <v>84</v>
      </c>
      <c r="B129" s="105"/>
      <c r="C129" t="s" s="106">
        <v>30</v>
      </c>
      <c r="D129" s="107">
        <v>650</v>
      </c>
      <c r="E129" s="108"/>
      <c r="F129" s="85"/>
      <c r="G129" s="19"/>
      <c r="H129" s="19"/>
      <c r="I129" s="19"/>
      <c r="J129" s="19"/>
      <c r="K129" s="19"/>
    </row>
    <row r="130" ht="13" customHeight="1">
      <c r="A130" t="s" s="93">
        <v>31</v>
      </c>
      <c r="B130" s="30">
        <v>0</v>
      </c>
      <c r="C130" s="30">
        <v>50</v>
      </c>
      <c r="D130" s="94">
        <f>B130*C130</f>
        <v>0</v>
      </c>
      <c r="E130" s="90"/>
      <c r="F130" s="91"/>
      <c r="G130" s="92"/>
      <c r="H130" s="92"/>
      <c r="I130" s="92"/>
      <c r="J130" s="92"/>
      <c r="K130" s="92"/>
    </row>
    <row r="131" ht="13" customHeight="1">
      <c r="A131" t="s" s="93">
        <v>32</v>
      </c>
      <c r="B131" s="30">
        <v>0</v>
      </c>
      <c r="C131" s="30">
        <v>50</v>
      </c>
      <c r="D131" s="94">
        <f>B131*C131</f>
        <v>0</v>
      </c>
      <c r="E131" s="90"/>
      <c r="F131" s="91"/>
      <c r="G131" s="92"/>
      <c r="H131" s="92"/>
      <c r="I131" s="92"/>
      <c r="J131" s="92"/>
      <c r="K131" s="92"/>
    </row>
    <row r="132" ht="13" customHeight="1">
      <c r="A132" t="s" s="93">
        <v>33</v>
      </c>
      <c r="B132" s="30">
        <v>0</v>
      </c>
      <c r="C132" s="30">
        <v>-50</v>
      </c>
      <c r="D132" s="94">
        <f>B132*C132</f>
        <v>0</v>
      </c>
      <c r="E132" s="90"/>
      <c r="F132" s="91"/>
      <c r="G132" s="92"/>
      <c r="H132" s="92"/>
      <c r="I132" s="92"/>
      <c r="J132" s="92"/>
      <c r="K132" s="92"/>
    </row>
    <row r="133" ht="13" customHeight="1">
      <c r="A133" t="s" s="93">
        <v>85</v>
      </c>
      <c r="B133" s="30">
        <v>0</v>
      </c>
      <c r="C133" s="30">
        <v>180</v>
      </c>
      <c r="D133" s="94">
        <f>C133*B133</f>
        <v>0</v>
      </c>
      <c r="E133" s="90"/>
      <c r="F133" s="91"/>
      <c r="G133" s="92"/>
      <c r="H133" s="92"/>
      <c r="I133" s="92"/>
      <c r="J133" s="92"/>
      <c r="K133" s="92"/>
    </row>
    <row r="134" ht="13" customHeight="1">
      <c r="A134" t="s" s="93">
        <v>86</v>
      </c>
      <c r="B134" s="30">
        <v>0</v>
      </c>
      <c r="C134" s="30">
        <v>120</v>
      </c>
      <c r="D134" s="94">
        <f>C134*B134</f>
        <v>0</v>
      </c>
      <c r="E134" s="90"/>
      <c r="F134" s="91"/>
      <c r="G134" s="92"/>
      <c r="H134" s="92"/>
      <c r="I134" s="92"/>
      <c r="J134" s="92"/>
      <c r="K134" s="92"/>
    </row>
    <row r="135" ht="13" customHeight="1">
      <c r="A135" t="s" s="93">
        <v>87</v>
      </c>
      <c r="B135" s="30">
        <v>0</v>
      </c>
      <c r="C135" s="30">
        <v>100</v>
      </c>
      <c r="D135" s="94">
        <f>C135*B135</f>
        <v>0</v>
      </c>
      <c r="E135" s="90"/>
      <c r="F135" s="91"/>
      <c r="G135" s="92"/>
      <c r="H135" s="92"/>
      <c r="I135" s="92"/>
      <c r="J135" s="92"/>
      <c r="K135" s="92"/>
    </row>
    <row r="136" ht="13" customHeight="1">
      <c r="A136" t="s" s="93">
        <v>38</v>
      </c>
      <c r="B136" s="30">
        <v>0</v>
      </c>
      <c r="C136" s="95">
        <v>-650</v>
      </c>
      <c r="D136" s="94">
        <f>B136*C136</f>
        <v>0</v>
      </c>
      <c r="E136" s="96"/>
      <c r="F136" s="91"/>
      <c r="G136" s="92"/>
      <c r="H136" s="92"/>
      <c r="I136" s="92"/>
      <c r="J136" s="92"/>
      <c r="K136" s="92"/>
    </row>
    <row r="137" ht="14" customHeight="1">
      <c r="A137" s="98"/>
      <c r="B137" s="99"/>
      <c r="C137" s="100"/>
      <c r="D137" t="s" s="101">
        <v>28</v>
      </c>
      <c r="E137" s="102">
        <f>SUM(D130:D136)</f>
        <v>0</v>
      </c>
      <c r="F137" s="109"/>
      <c r="G137" s="80"/>
      <c r="H137" s="80"/>
      <c r="I137" s="80"/>
      <c r="J137" s="80"/>
      <c r="K137" s="80"/>
    </row>
    <row r="138" ht="18" customHeight="1">
      <c r="A138" t="s" s="115">
        <v>88</v>
      </c>
      <c r="B138" s="105"/>
      <c r="C138" t="s" s="106">
        <v>30</v>
      </c>
      <c r="D138" s="107">
        <v>650</v>
      </c>
      <c r="E138" s="108"/>
      <c r="F138" s="85"/>
      <c r="G138" s="19"/>
      <c r="H138" s="19"/>
      <c r="I138" s="19"/>
      <c r="J138" s="19"/>
      <c r="K138" s="19"/>
    </row>
    <row r="139" ht="13" customHeight="1">
      <c r="A139" t="s" s="93">
        <v>31</v>
      </c>
      <c r="B139" s="30">
        <v>1</v>
      </c>
      <c r="C139" s="30">
        <v>50</v>
      </c>
      <c r="D139" s="94">
        <f>B139*C139</f>
        <v>50</v>
      </c>
      <c r="E139" s="90"/>
      <c r="F139" s="91"/>
      <c r="G139" s="92"/>
      <c r="H139" s="92"/>
      <c r="I139" s="92"/>
      <c r="J139" s="92"/>
      <c r="K139" s="92"/>
    </row>
    <row r="140" ht="13" customHeight="1">
      <c r="A140" t="s" s="93">
        <v>32</v>
      </c>
      <c r="B140" s="30">
        <v>4</v>
      </c>
      <c r="C140" s="30">
        <v>50</v>
      </c>
      <c r="D140" s="94">
        <f>B140*C140</f>
        <v>200</v>
      </c>
      <c r="E140" s="90"/>
      <c r="F140" s="91"/>
      <c r="G140" s="92"/>
      <c r="H140" s="92"/>
      <c r="I140" s="92"/>
      <c r="J140" s="92"/>
      <c r="K140" s="92"/>
    </row>
    <row r="141" ht="13" customHeight="1">
      <c r="A141" t="s" s="117">
        <v>89</v>
      </c>
      <c r="B141" s="30">
        <v>1</v>
      </c>
      <c r="C141" s="30">
        <v>210</v>
      </c>
      <c r="D141" s="94">
        <f>C141*B141</f>
        <v>210</v>
      </c>
      <c r="E141" s="90"/>
      <c r="F141" s="91"/>
      <c r="G141" s="92"/>
      <c r="H141" s="92"/>
      <c r="I141" s="92"/>
      <c r="J141" s="92"/>
      <c r="K141" s="92"/>
    </row>
    <row r="142" ht="13" customHeight="1">
      <c r="A142" t="s" s="93">
        <v>90</v>
      </c>
      <c r="B142" s="30">
        <v>1</v>
      </c>
      <c r="C142" s="30">
        <v>140</v>
      </c>
      <c r="D142" s="94">
        <f>C142*B142</f>
        <v>140</v>
      </c>
      <c r="E142" s="90"/>
      <c r="F142" s="91"/>
      <c r="G142" s="92"/>
      <c r="H142" s="92"/>
      <c r="I142" s="92"/>
      <c r="J142" s="92"/>
      <c r="K142" s="92"/>
    </row>
    <row r="143" ht="13" customHeight="1">
      <c r="A143" t="s" s="93">
        <v>91</v>
      </c>
      <c r="B143" s="30">
        <v>1</v>
      </c>
      <c r="C143" s="30">
        <v>50</v>
      </c>
      <c r="D143" s="94">
        <f>C143*B143</f>
        <v>50</v>
      </c>
      <c r="E143" s="90"/>
      <c r="F143" s="91"/>
      <c r="G143" s="92"/>
      <c r="H143" s="92"/>
      <c r="I143" s="92"/>
      <c r="J143" s="92"/>
      <c r="K143" s="92"/>
    </row>
    <row r="144" ht="13" customHeight="1">
      <c r="A144" t="s" s="93">
        <v>33</v>
      </c>
      <c r="B144" s="30">
        <v>0</v>
      </c>
      <c r="C144" s="30">
        <v>-50</v>
      </c>
      <c r="D144" s="94">
        <f>B144*C144</f>
        <v>0</v>
      </c>
      <c r="E144" s="90"/>
      <c r="F144" s="91"/>
      <c r="G144" s="92"/>
      <c r="H144" s="92"/>
      <c r="I144" s="92"/>
      <c r="J144" s="92"/>
      <c r="K144" s="92"/>
    </row>
    <row r="145" ht="13" customHeight="1">
      <c r="A145" t="s" s="93">
        <v>38</v>
      </c>
      <c r="B145" s="30">
        <v>0</v>
      </c>
      <c r="C145" s="95">
        <v>-650</v>
      </c>
      <c r="D145" s="94">
        <f>B145*C145</f>
        <v>0</v>
      </c>
      <c r="E145" s="96"/>
      <c r="F145" s="97"/>
      <c r="G145" s="92"/>
      <c r="H145" s="92"/>
      <c r="I145" s="92"/>
      <c r="J145" s="92"/>
      <c r="K145" s="92"/>
    </row>
    <row r="146" ht="14" customHeight="1">
      <c r="A146" s="98"/>
      <c r="B146" s="99"/>
      <c r="C146" s="100"/>
      <c r="D146" t="s" s="101">
        <v>28</v>
      </c>
      <c r="E146" s="102">
        <f>SUM(D139:D145)</f>
        <v>650</v>
      </c>
      <c r="F146" s="103"/>
      <c r="G146" s="79"/>
      <c r="H146" s="80"/>
      <c r="I146" s="80"/>
      <c r="J146" s="80"/>
      <c r="K146" s="80"/>
    </row>
    <row r="147" ht="18" customHeight="1">
      <c r="A147" t="s" s="115">
        <v>92</v>
      </c>
      <c r="B147" s="105"/>
      <c r="C147" t="s" s="106">
        <v>30</v>
      </c>
      <c r="D147" s="107">
        <v>650</v>
      </c>
      <c r="E147" s="108"/>
      <c r="F147" s="85"/>
      <c r="G147" s="19"/>
      <c r="H147" s="19"/>
      <c r="I147" s="19"/>
      <c r="J147" s="19"/>
      <c r="K147" s="19"/>
    </row>
    <row r="148" ht="13" customHeight="1">
      <c r="A148" t="s" s="93">
        <v>31</v>
      </c>
      <c r="B148" s="30">
        <v>0</v>
      </c>
      <c r="C148" s="30">
        <v>50</v>
      </c>
      <c r="D148" s="94">
        <f>B148*C148</f>
        <v>0</v>
      </c>
      <c r="E148" s="90"/>
      <c r="F148" s="91"/>
      <c r="G148" s="92"/>
      <c r="H148" s="92"/>
      <c r="I148" s="92"/>
      <c r="J148" s="92"/>
      <c r="K148" s="92"/>
    </row>
    <row r="149" ht="13" customHeight="1">
      <c r="A149" t="s" s="93">
        <v>32</v>
      </c>
      <c r="B149" s="30">
        <v>0</v>
      </c>
      <c r="C149" s="30">
        <v>50</v>
      </c>
      <c r="D149" s="94">
        <f>B149*C149</f>
        <v>0</v>
      </c>
      <c r="E149" s="90"/>
      <c r="F149" s="91"/>
      <c r="G149" s="92"/>
      <c r="H149" s="92"/>
      <c r="I149" s="92"/>
      <c r="J149" s="92"/>
      <c r="K149" s="92"/>
    </row>
    <row r="150" ht="13" customHeight="1">
      <c r="A150" t="s" s="93">
        <v>33</v>
      </c>
      <c r="B150" s="30">
        <v>0</v>
      </c>
      <c r="C150" s="30">
        <v>-50</v>
      </c>
      <c r="D150" s="94">
        <f>B150*C150</f>
        <v>0</v>
      </c>
      <c r="E150" s="90"/>
      <c r="F150" s="91"/>
      <c r="G150" s="92"/>
      <c r="H150" s="92"/>
      <c r="I150" s="92"/>
      <c r="J150" s="92"/>
      <c r="K150" s="92"/>
    </row>
    <row r="151" ht="13" customHeight="1">
      <c r="A151" t="s" s="93">
        <v>93</v>
      </c>
      <c r="B151" s="30">
        <v>0</v>
      </c>
      <c r="C151" s="30">
        <v>60</v>
      </c>
      <c r="D151" s="94">
        <f>C151*B151</f>
        <v>0</v>
      </c>
      <c r="E151" s="90"/>
      <c r="F151" s="91"/>
      <c r="G151" s="92"/>
      <c r="H151" s="92"/>
      <c r="I151" s="92"/>
      <c r="J151" s="92"/>
      <c r="K151" s="92"/>
    </row>
    <row r="152" ht="13" customHeight="1">
      <c r="A152" t="s" s="93">
        <v>94</v>
      </c>
      <c r="B152" s="30">
        <v>0</v>
      </c>
      <c r="C152" s="30">
        <v>90</v>
      </c>
      <c r="D152" s="94">
        <f>C152*B152</f>
        <v>0</v>
      </c>
      <c r="E152" s="90"/>
      <c r="F152" s="91"/>
      <c r="G152" s="92"/>
      <c r="H152" s="92"/>
      <c r="I152" s="92"/>
      <c r="J152" s="92"/>
      <c r="K152" s="92"/>
    </row>
    <row r="153" ht="13" customHeight="1">
      <c r="A153" t="s" s="93">
        <v>95</v>
      </c>
      <c r="B153" s="30">
        <v>0</v>
      </c>
      <c r="C153" s="30">
        <v>60</v>
      </c>
      <c r="D153" s="94">
        <f>C153*B153</f>
        <v>0</v>
      </c>
      <c r="E153" s="90"/>
      <c r="F153" s="91"/>
      <c r="G153" s="92"/>
      <c r="H153" s="92"/>
      <c r="I153" s="92"/>
      <c r="J153" s="92"/>
      <c r="K153" s="92"/>
    </row>
    <row r="154" ht="13" customHeight="1">
      <c r="A154" t="s" s="93">
        <v>96</v>
      </c>
      <c r="B154" s="30">
        <v>0</v>
      </c>
      <c r="C154" s="30">
        <v>60</v>
      </c>
      <c r="D154" s="94">
        <f>C154*B154</f>
        <v>0</v>
      </c>
      <c r="E154" s="90"/>
      <c r="F154" s="91"/>
      <c r="G154" s="92"/>
      <c r="H154" s="92"/>
      <c r="I154" s="92"/>
      <c r="J154" s="92"/>
      <c r="K154" s="92"/>
    </row>
    <row r="155" ht="13" customHeight="1">
      <c r="A155" t="s" s="93">
        <v>97</v>
      </c>
      <c r="B155" s="30">
        <v>0</v>
      </c>
      <c r="C155" s="30">
        <v>130</v>
      </c>
      <c r="D155" s="94">
        <f>C155*B155</f>
        <v>0</v>
      </c>
      <c r="E155" s="90"/>
      <c r="F155" s="91"/>
      <c r="G155" s="92"/>
      <c r="H155" s="92"/>
      <c r="I155" s="92"/>
      <c r="J155" s="92"/>
      <c r="K155" s="92"/>
    </row>
    <row r="156" ht="13" customHeight="1">
      <c r="A156" t="s" s="93">
        <v>38</v>
      </c>
      <c r="B156" s="30">
        <v>0</v>
      </c>
      <c r="C156" s="95">
        <v>-650</v>
      </c>
      <c r="D156" s="94">
        <f>C156*B156</f>
        <v>0</v>
      </c>
      <c r="E156" s="96"/>
      <c r="F156" s="97"/>
      <c r="G156" s="92"/>
      <c r="H156" s="92"/>
      <c r="I156" s="92"/>
      <c r="J156" s="92"/>
      <c r="K156" s="92"/>
    </row>
    <row r="157" ht="14" customHeight="1">
      <c r="A157" s="98"/>
      <c r="B157" s="99"/>
      <c r="C157" s="100"/>
      <c r="D157" t="s" s="101">
        <v>28</v>
      </c>
      <c r="E157" s="102">
        <f>SUM(D148:D156)</f>
        <v>0</v>
      </c>
      <c r="F157" s="114"/>
      <c r="G157" s="79"/>
      <c r="H157" s="80"/>
      <c r="I157" s="80"/>
      <c r="J157" s="80"/>
      <c r="K157" s="80"/>
    </row>
    <row r="158" ht="18" customHeight="1">
      <c r="A158" t="s" s="110">
        <v>98</v>
      </c>
      <c r="B158" s="105"/>
      <c r="C158" t="s" s="106">
        <v>30</v>
      </c>
      <c r="D158" s="107">
        <v>650</v>
      </c>
      <c r="E158" s="108"/>
      <c r="F158" s="85"/>
      <c r="G158" s="19"/>
      <c r="H158" s="19"/>
      <c r="I158" s="19"/>
      <c r="J158" s="19"/>
      <c r="K158" s="19"/>
    </row>
    <row r="159" ht="13" customHeight="1">
      <c r="A159" t="s" s="93">
        <v>31</v>
      </c>
      <c r="B159" s="30">
        <v>1</v>
      </c>
      <c r="C159" s="30">
        <v>50</v>
      </c>
      <c r="D159" s="94">
        <f>B159*C159</f>
        <v>50</v>
      </c>
      <c r="E159" s="90"/>
      <c r="F159" s="91"/>
      <c r="G159" s="92"/>
      <c r="H159" s="92"/>
      <c r="I159" s="92"/>
      <c r="J159" s="92"/>
      <c r="K159" s="92"/>
    </row>
    <row r="160" ht="13" customHeight="1">
      <c r="A160" t="s" s="93">
        <v>32</v>
      </c>
      <c r="B160" s="30">
        <v>3</v>
      </c>
      <c r="C160" s="30">
        <v>50</v>
      </c>
      <c r="D160" s="94">
        <f>B160*C160</f>
        <v>150</v>
      </c>
      <c r="E160" s="90"/>
      <c r="F160" s="91"/>
      <c r="G160" s="92"/>
      <c r="H160" s="92"/>
      <c r="I160" s="92"/>
      <c r="J160" s="92"/>
      <c r="K160" s="92"/>
    </row>
    <row r="161" ht="13" customHeight="1">
      <c r="A161" t="s" s="93">
        <v>33</v>
      </c>
      <c r="B161" s="30">
        <v>0</v>
      </c>
      <c r="C161" s="30">
        <v>-50</v>
      </c>
      <c r="D161" s="94">
        <f>B161*C161</f>
        <v>0</v>
      </c>
      <c r="E161" s="90"/>
      <c r="F161" s="91"/>
      <c r="G161" s="92"/>
      <c r="H161" s="92"/>
      <c r="I161" s="92"/>
      <c r="J161" s="92"/>
      <c r="K161" s="92"/>
    </row>
    <row r="162" ht="13" customHeight="1">
      <c r="A162" t="s" s="93">
        <v>99</v>
      </c>
      <c r="B162" s="30">
        <v>1</v>
      </c>
      <c r="C162" s="30">
        <v>90</v>
      </c>
      <c r="D162" s="94">
        <f>C162*B162</f>
        <v>90</v>
      </c>
      <c r="E162" s="90"/>
      <c r="F162" s="91"/>
      <c r="G162" s="92"/>
      <c r="H162" s="92"/>
      <c r="I162" s="92"/>
      <c r="J162" s="92"/>
      <c r="K162" s="92"/>
    </row>
    <row r="163" ht="13" customHeight="1">
      <c r="A163" t="s" s="93">
        <v>100</v>
      </c>
      <c r="B163" s="30">
        <v>0</v>
      </c>
      <c r="C163" s="30">
        <v>135</v>
      </c>
      <c r="D163" s="94">
        <f>C163*B163</f>
        <v>0</v>
      </c>
      <c r="E163" s="90"/>
      <c r="F163" s="91"/>
      <c r="G163" s="92"/>
      <c r="H163" s="92"/>
      <c r="I163" s="92"/>
      <c r="J163" s="92"/>
      <c r="K163" s="92"/>
    </row>
    <row r="164" ht="13" customHeight="1">
      <c r="A164" t="s" s="93">
        <v>101</v>
      </c>
      <c r="B164" s="30">
        <v>0</v>
      </c>
      <c r="C164" s="30">
        <v>175</v>
      </c>
      <c r="D164" s="94">
        <f>B164*C164</f>
        <v>0</v>
      </c>
      <c r="E164" s="90"/>
      <c r="F164" s="91"/>
      <c r="G164" s="92"/>
      <c r="H164" s="92"/>
      <c r="I164" s="92"/>
      <c r="J164" s="92"/>
      <c r="K164" s="92"/>
    </row>
    <row r="165" ht="13" customHeight="1">
      <c r="A165" t="s" s="93">
        <v>38</v>
      </c>
      <c r="B165" s="30">
        <v>0</v>
      </c>
      <c r="C165" s="95">
        <v>-650</v>
      </c>
      <c r="D165" s="94">
        <f>C165*B165</f>
        <v>0</v>
      </c>
      <c r="E165" s="96"/>
      <c r="F165" s="97"/>
      <c r="G165" s="92"/>
      <c r="H165" s="92"/>
      <c r="I165" s="92"/>
      <c r="J165" s="92"/>
      <c r="K165" s="92"/>
    </row>
    <row r="166" ht="14" customHeight="1">
      <c r="A166" s="98"/>
      <c r="B166" s="99"/>
      <c r="C166" s="100"/>
      <c r="D166" t="s" s="101">
        <v>28</v>
      </c>
      <c r="E166" s="102">
        <f>SUM(D159:D165)</f>
        <v>290</v>
      </c>
      <c r="F166" s="114"/>
      <c r="G166" s="118"/>
      <c r="H166" s="92"/>
      <c r="I166" s="92"/>
      <c r="J166" s="92"/>
      <c r="K166" s="92"/>
    </row>
    <row r="167" ht="18" customHeight="1">
      <c r="A167" t="s" s="110">
        <v>102</v>
      </c>
      <c r="B167" s="105"/>
      <c r="C167" t="s" s="106">
        <v>30</v>
      </c>
      <c r="D167" s="107">
        <v>450</v>
      </c>
      <c r="E167" s="108"/>
      <c r="F167" s="85"/>
      <c r="G167" s="92"/>
      <c r="H167" s="92"/>
      <c r="I167" s="92"/>
      <c r="J167" s="92"/>
      <c r="K167" s="92"/>
    </row>
    <row r="168" ht="13" customHeight="1">
      <c r="A168" t="s" s="93">
        <v>31</v>
      </c>
      <c r="B168" s="30">
        <v>0</v>
      </c>
      <c r="C168" s="30">
        <v>50</v>
      </c>
      <c r="D168" s="94">
        <f>B168*C168</f>
        <v>0</v>
      </c>
      <c r="E168" s="90"/>
      <c r="F168" s="91"/>
      <c r="G168" s="92"/>
      <c r="H168" s="92"/>
      <c r="I168" s="92"/>
      <c r="J168" s="92"/>
      <c r="K168" s="92"/>
    </row>
    <row r="169" ht="13" customHeight="1">
      <c r="A169" t="s" s="93">
        <v>32</v>
      </c>
      <c r="B169" s="30">
        <v>0</v>
      </c>
      <c r="C169" s="30">
        <v>50</v>
      </c>
      <c r="D169" s="94">
        <f>B169*C169</f>
        <v>0</v>
      </c>
      <c r="E169" s="90"/>
      <c r="F169" s="91"/>
      <c r="G169" s="92"/>
      <c r="H169" s="92"/>
      <c r="I169" s="92"/>
      <c r="J169" s="92"/>
      <c r="K169" s="92"/>
    </row>
    <row r="170" ht="13" customHeight="1">
      <c r="A170" t="s" s="93">
        <v>33</v>
      </c>
      <c r="B170" s="30">
        <v>0</v>
      </c>
      <c r="C170" s="30">
        <v>-50</v>
      </c>
      <c r="D170" s="94">
        <f>B170*C170</f>
        <v>0</v>
      </c>
      <c r="E170" s="90"/>
      <c r="F170" s="91"/>
      <c r="G170" s="92"/>
      <c r="H170" s="92"/>
      <c r="I170" s="92"/>
      <c r="J170" s="92"/>
      <c r="K170" s="92"/>
    </row>
    <row r="171" ht="13" customHeight="1">
      <c r="A171" t="s" s="93">
        <v>103</v>
      </c>
      <c r="B171" s="30">
        <v>0</v>
      </c>
      <c r="C171" s="30">
        <v>100</v>
      </c>
      <c r="D171" s="94">
        <f>C171*B171</f>
        <v>0</v>
      </c>
      <c r="E171" s="90"/>
      <c r="F171" s="91"/>
      <c r="G171" s="92"/>
      <c r="H171" s="92"/>
      <c r="I171" s="92"/>
      <c r="J171" s="92"/>
      <c r="K171" s="92"/>
    </row>
    <row r="172" ht="13" customHeight="1">
      <c r="A172" t="s" s="93">
        <v>104</v>
      </c>
      <c r="B172" s="30">
        <v>0</v>
      </c>
      <c r="C172" s="30">
        <v>100</v>
      </c>
      <c r="D172" s="94">
        <f>C172*B172</f>
        <v>0</v>
      </c>
      <c r="E172" s="90"/>
      <c r="F172" s="91"/>
      <c r="G172" s="92"/>
      <c r="H172" s="92"/>
      <c r="I172" s="92"/>
      <c r="J172" s="92"/>
      <c r="K172" s="92"/>
    </row>
    <row r="173" ht="13" customHeight="1">
      <c r="A173" t="s" s="93">
        <v>38</v>
      </c>
      <c r="B173" s="30">
        <v>0</v>
      </c>
      <c r="C173" s="95">
        <v>-450</v>
      </c>
      <c r="D173" s="94">
        <f>C173*B173</f>
        <v>0</v>
      </c>
      <c r="E173" s="96"/>
      <c r="F173" s="97"/>
      <c r="G173" s="92"/>
      <c r="H173" s="92"/>
      <c r="I173" s="92"/>
      <c r="J173" s="92"/>
      <c r="K173" s="92"/>
    </row>
    <row r="174" ht="14" customHeight="1">
      <c r="A174" s="98"/>
      <c r="B174" s="99"/>
      <c r="C174" s="100"/>
      <c r="D174" t="s" s="101">
        <v>28</v>
      </c>
      <c r="E174" s="102">
        <f>SUM(D168:D173)</f>
        <v>0</v>
      </c>
      <c r="F174" s="114"/>
      <c r="G174" s="118"/>
      <c r="H174" s="92"/>
      <c r="I174" s="92"/>
      <c r="J174" s="92"/>
      <c r="K174" s="92"/>
    </row>
    <row r="175" ht="18" customHeight="1">
      <c r="A175" t="s" s="110">
        <v>105</v>
      </c>
      <c r="B175" s="105"/>
      <c r="C175" t="s" s="106">
        <v>30</v>
      </c>
      <c r="D175" s="107">
        <v>350</v>
      </c>
      <c r="E175" s="108"/>
      <c r="F175" s="85"/>
      <c r="G175" s="92"/>
      <c r="H175" s="92"/>
      <c r="I175" s="92"/>
      <c r="J175" s="92"/>
      <c r="K175" s="92"/>
    </row>
    <row r="176" ht="13" customHeight="1">
      <c r="A176" t="s" s="93">
        <v>31</v>
      </c>
      <c r="B176" s="30">
        <v>0</v>
      </c>
      <c r="C176" s="30">
        <v>50</v>
      </c>
      <c r="D176" s="94">
        <f>B176*C176</f>
        <v>0</v>
      </c>
      <c r="E176" s="90"/>
      <c r="F176" s="91"/>
      <c r="G176" s="92"/>
      <c r="H176" s="92"/>
      <c r="I176" s="92"/>
      <c r="J176" s="92"/>
      <c r="K176" s="92"/>
    </row>
    <row r="177" ht="13" customHeight="1">
      <c r="A177" t="s" s="93">
        <v>32</v>
      </c>
      <c r="B177" s="30">
        <v>0</v>
      </c>
      <c r="C177" s="30">
        <v>50</v>
      </c>
      <c r="D177" s="94">
        <f>B177*C177</f>
        <v>0</v>
      </c>
      <c r="E177" s="90"/>
      <c r="F177" s="91"/>
      <c r="G177" s="92"/>
      <c r="H177" s="92"/>
      <c r="I177" s="92"/>
      <c r="J177" s="92"/>
      <c r="K177" s="92"/>
    </row>
    <row r="178" ht="13" customHeight="1">
      <c r="A178" t="s" s="93">
        <v>33</v>
      </c>
      <c r="B178" s="30">
        <v>0</v>
      </c>
      <c r="C178" s="30">
        <v>-50</v>
      </c>
      <c r="D178" s="94">
        <f>B178*C178</f>
        <v>0</v>
      </c>
      <c r="E178" s="90"/>
      <c r="F178" s="91"/>
      <c r="G178" s="92"/>
      <c r="H178" s="92"/>
      <c r="I178" s="92"/>
      <c r="J178" s="92"/>
      <c r="K178" s="92"/>
    </row>
    <row r="179" ht="13" customHeight="1">
      <c r="A179" t="s" s="93">
        <v>106</v>
      </c>
      <c r="B179" s="30">
        <v>0</v>
      </c>
      <c r="C179" s="30">
        <v>100</v>
      </c>
      <c r="D179" s="94">
        <f>C179*B179</f>
        <v>0</v>
      </c>
      <c r="E179" s="90"/>
      <c r="F179" s="91"/>
      <c r="G179" s="92"/>
      <c r="H179" s="92"/>
      <c r="I179" s="92"/>
      <c r="J179" s="92"/>
      <c r="K179" s="92"/>
    </row>
    <row r="180" ht="13" customHeight="1">
      <c r="A180" t="s" s="93">
        <v>38</v>
      </c>
      <c r="B180" s="30">
        <v>0</v>
      </c>
      <c r="C180" s="95">
        <v>-350</v>
      </c>
      <c r="D180" s="94">
        <f>C180*B180</f>
        <v>0</v>
      </c>
      <c r="E180" s="96"/>
      <c r="F180" s="97"/>
      <c r="G180" s="92"/>
      <c r="H180" s="92"/>
      <c r="I180" s="92"/>
      <c r="J180" s="92"/>
      <c r="K180" s="92"/>
    </row>
    <row r="181" ht="14" customHeight="1">
      <c r="A181" s="98"/>
      <c r="B181" s="99"/>
      <c r="C181" s="100"/>
      <c r="D181" t="s" s="101">
        <v>28</v>
      </c>
      <c r="E181" s="102">
        <f>SUM(D176:D180)</f>
        <v>0</v>
      </c>
      <c r="F181" s="114"/>
      <c r="G181" s="118"/>
      <c r="H181" s="92"/>
      <c r="I181" s="92"/>
      <c r="J181" s="92"/>
      <c r="K181" s="92"/>
    </row>
    <row r="182" ht="18" customHeight="1">
      <c r="A182" t="s" s="110">
        <v>107</v>
      </c>
      <c r="B182" s="105"/>
      <c r="C182" t="s" s="106">
        <v>30</v>
      </c>
      <c r="D182" s="107">
        <v>350</v>
      </c>
      <c r="E182" s="108"/>
      <c r="F182" s="85"/>
      <c r="G182" s="92"/>
      <c r="H182" s="92"/>
      <c r="I182" s="92"/>
      <c r="J182" s="92"/>
      <c r="K182" s="92"/>
    </row>
    <row r="183" ht="13" customHeight="1">
      <c r="A183" t="s" s="93">
        <v>31</v>
      </c>
      <c r="B183" s="30">
        <v>1</v>
      </c>
      <c r="C183" s="30">
        <v>50</v>
      </c>
      <c r="D183" s="94">
        <f>B183*C183</f>
        <v>50</v>
      </c>
      <c r="E183" s="90"/>
      <c r="F183" s="91"/>
      <c r="G183" s="92"/>
      <c r="H183" s="92"/>
      <c r="I183" s="92"/>
      <c r="J183" s="92"/>
      <c r="K183" s="92"/>
    </row>
    <row r="184" ht="13" customHeight="1">
      <c r="A184" t="s" s="93">
        <v>32</v>
      </c>
      <c r="B184" s="30">
        <v>4</v>
      </c>
      <c r="C184" s="30">
        <v>50</v>
      </c>
      <c r="D184" s="94">
        <f>B184*C184</f>
        <v>200</v>
      </c>
      <c r="E184" s="90"/>
      <c r="F184" s="91"/>
      <c r="G184" s="92"/>
      <c r="H184" s="92"/>
      <c r="I184" s="92"/>
      <c r="J184" s="92"/>
      <c r="K184" s="92"/>
    </row>
    <row r="185" ht="13" customHeight="1">
      <c r="A185" t="s" s="93">
        <v>33</v>
      </c>
      <c r="B185" s="30">
        <v>0</v>
      </c>
      <c r="C185" s="30">
        <v>-50</v>
      </c>
      <c r="D185" s="94">
        <f>B185*C185</f>
        <v>0</v>
      </c>
      <c r="E185" s="90"/>
      <c r="F185" s="91"/>
      <c r="G185" s="92"/>
      <c r="H185" s="92"/>
      <c r="I185" s="92"/>
      <c r="J185" s="92"/>
      <c r="K185" s="92"/>
    </row>
    <row r="186" ht="13" customHeight="1">
      <c r="A186" t="s" s="93">
        <v>106</v>
      </c>
      <c r="B186" s="30">
        <v>1</v>
      </c>
      <c r="C186" s="30">
        <v>100</v>
      </c>
      <c r="D186" s="94">
        <f>C186*B186</f>
        <v>100</v>
      </c>
      <c r="E186" s="90"/>
      <c r="F186" s="91"/>
      <c r="G186" s="92"/>
      <c r="H186" s="92"/>
      <c r="I186" s="92"/>
      <c r="J186" s="92"/>
      <c r="K186" s="92"/>
    </row>
    <row r="187" ht="13" customHeight="1">
      <c r="A187" t="s" s="93">
        <v>38</v>
      </c>
      <c r="B187" s="30">
        <v>0</v>
      </c>
      <c r="C187" s="95">
        <v>-350</v>
      </c>
      <c r="D187" s="94">
        <f>C187*B187</f>
        <v>0</v>
      </c>
      <c r="E187" s="96"/>
      <c r="F187" s="97"/>
      <c r="G187" s="92"/>
      <c r="H187" s="92"/>
      <c r="I187" s="92"/>
      <c r="J187" s="92"/>
      <c r="K187" s="92"/>
    </row>
    <row r="188" ht="14" customHeight="1">
      <c r="A188" s="98"/>
      <c r="B188" s="99"/>
      <c r="C188" s="100"/>
      <c r="D188" t="s" s="101">
        <v>28</v>
      </c>
      <c r="E188" s="102">
        <f>SUM(D183:D187)</f>
        <v>350</v>
      </c>
      <c r="F188" s="114"/>
      <c r="G188" s="118"/>
      <c r="H188" s="92"/>
      <c r="I188" s="92"/>
      <c r="J188" s="92"/>
      <c r="K188" s="92"/>
    </row>
    <row r="189" ht="18" customHeight="1">
      <c r="A189" t="s" s="119">
        <v>108</v>
      </c>
      <c r="B189" s="105"/>
      <c r="C189" t="s" s="106">
        <v>30</v>
      </c>
      <c r="D189" s="107">
        <v>250</v>
      </c>
      <c r="E189" s="108"/>
      <c r="F189" s="85"/>
      <c r="G189" s="92"/>
      <c r="H189" s="92"/>
      <c r="I189" s="92"/>
      <c r="J189" s="92"/>
      <c r="K189" s="92"/>
    </row>
    <row r="190" ht="13" customHeight="1">
      <c r="A190" t="s" s="93">
        <v>31</v>
      </c>
      <c r="B190" s="30">
        <v>1</v>
      </c>
      <c r="C190" s="30">
        <v>50</v>
      </c>
      <c r="D190" s="94">
        <f>B190*C190</f>
        <v>50</v>
      </c>
      <c r="E190" s="90"/>
      <c r="F190" s="91"/>
      <c r="G190" s="92"/>
      <c r="H190" s="92"/>
      <c r="I190" s="92"/>
      <c r="J190" s="92"/>
      <c r="K190" s="92"/>
    </row>
    <row r="191" ht="13" customHeight="1">
      <c r="A191" t="s" s="93">
        <v>32</v>
      </c>
      <c r="B191" s="30">
        <v>4</v>
      </c>
      <c r="C191" s="30">
        <v>50</v>
      </c>
      <c r="D191" s="94">
        <f>B191*C191</f>
        <v>200</v>
      </c>
      <c r="E191" s="90"/>
      <c r="F191" s="91"/>
      <c r="G191" s="92"/>
      <c r="H191" s="92"/>
      <c r="I191" s="92"/>
      <c r="J191" s="92"/>
      <c r="K191" s="92"/>
    </row>
    <row r="192" ht="13" customHeight="1">
      <c r="A192" t="s" s="93">
        <v>33</v>
      </c>
      <c r="B192" s="30">
        <v>0</v>
      </c>
      <c r="C192" s="30">
        <v>-50</v>
      </c>
      <c r="D192" s="94">
        <f>B192*C192</f>
        <v>0</v>
      </c>
      <c r="E192" s="90"/>
      <c r="F192" s="91"/>
      <c r="G192" s="92"/>
      <c r="H192" s="92"/>
      <c r="I192" s="92"/>
      <c r="J192" s="92"/>
      <c r="K192" s="92"/>
    </row>
    <row r="193" ht="13" customHeight="1">
      <c r="A193" t="s" s="93">
        <v>38</v>
      </c>
      <c r="B193" s="30">
        <v>0</v>
      </c>
      <c r="C193" s="95">
        <v>-250</v>
      </c>
      <c r="D193" s="94">
        <f>C193*B193</f>
        <v>0</v>
      </c>
      <c r="E193" s="96"/>
      <c r="F193" s="97"/>
      <c r="G193" s="92"/>
      <c r="H193" s="92"/>
      <c r="I193" s="92"/>
      <c r="J193" s="92"/>
      <c r="K193" s="92"/>
    </row>
    <row r="194" ht="14" customHeight="1">
      <c r="A194" s="98"/>
      <c r="B194" s="99"/>
      <c r="C194" s="100"/>
      <c r="D194" t="s" s="101">
        <v>28</v>
      </c>
      <c r="E194" s="102">
        <f>SUM(D190:D193)</f>
        <v>250</v>
      </c>
      <c r="F194" s="114"/>
      <c r="G194" s="118"/>
      <c r="H194" s="92"/>
      <c r="I194" s="92"/>
      <c r="J194" s="92"/>
      <c r="K194" s="92"/>
    </row>
    <row r="195" ht="18" customHeight="1">
      <c r="A195" t="s" s="120">
        <v>109</v>
      </c>
      <c r="B195" s="121"/>
      <c r="C195" t="s" s="122">
        <v>30</v>
      </c>
      <c r="D195" s="123">
        <v>100</v>
      </c>
      <c r="E195" s="108"/>
      <c r="F195" s="85"/>
      <c r="G195" s="92"/>
      <c r="H195" s="92"/>
      <c r="I195" s="92"/>
      <c r="J195" s="92"/>
      <c r="K195" s="92"/>
    </row>
    <row r="196" ht="13" customHeight="1">
      <c r="A196" t="s" s="93">
        <v>110</v>
      </c>
      <c r="B196" s="30">
        <v>1</v>
      </c>
      <c r="C196" s="30">
        <v>100</v>
      </c>
      <c r="D196" s="124">
        <f>C196*B196</f>
        <v>100</v>
      </c>
      <c r="E196" s="96"/>
      <c r="F196" s="97"/>
      <c r="G196" s="92"/>
      <c r="H196" s="92"/>
      <c r="I196" s="92"/>
      <c r="J196" s="92"/>
      <c r="K196" s="92"/>
    </row>
    <row r="197" ht="14" customHeight="1">
      <c r="A197" s="98"/>
      <c r="B197" s="99"/>
      <c r="C197" s="100"/>
      <c r="D197" t="s" s="101">
        <v>28</v>
      </c>
      <c r="E197" s="102">
        <f>SUM(D196)</f>
        <v>100</v>
      </c>
      <c r="F197" s="114"/>
      <c r="G197" s="118"/>
      <c r="H197" s="92"/>
      <c r="I197" s="92"/>
      <c r="J197" s="92"/>
      <c r="K197" s="92"/>
    </row>
    <row r="198" ht="18" customHeight="1">
      <c r="A198" t="s" s="120">
        <v>111</v>
      </c>
      <c r="B198" s="121"/>
      <c r="C198" t="s" s="122">
        <v>30</v>
      </c>
      <c r="D198" s="123">
        <v>150</v>
      </c>
      <c r="E198" s="108"/>
      <c r="F198" s="85"/>
      <c r="G198" s="92"/>
      <c r="H198" s="92"/>
      <c r="I198" s="92"/>
      <c r="J198" s="92"/>
      <c r="K198" s="92"/>
    </row>
    <row r="199" ht="13" customHeight="1">
      <c r="A199" t="s" s="93">
        <v>110</v>
      </c>
      <c r="B199" s="30">
        <v>1</v>
      </c>
      <c r="C199" s="30">
        <v>150</v>
      </c>
      <c r="D199" s="124">
        <f>C199*B199</f>
        <v>150</v>
      </c>
      <c r="E199" s="96"/>
      <c r="F199" s="97"/>
      <c r="G199" s="92"/>
      <c r="H199" s="92"/>
      <c r="I199" s="92"/>
      <c r="J199" s="92"/>
      <c r="K199" s="92"/>
    </row>
    <row r="200" ht="14" customHeight="1">
      <c r="A200" s="98"/>
      <c r="B200" s="99"/>
      <c r="C200" s="100"/>
      <c r="D200" t="s" s="101">
        <v>28</v>
      </c>
      <c r="E200" s="102">
        <f>SUM(D199)</f>
        <v>150</v>
      </c>
      <c r="F200" s="114"/>
      <c r="G200" s="118"/>
      <c r="H200" s="92"/>
      <c r="I200" s="92"/>
      <c r="J200" s="92"/>
      <c r="K200" s="92"/>
    </row>
    <row r="201" ht="18" customHeight="1">
      <c r="A201" t="s" s="120">
        <v>112</v>
      </c>
      <c r="B201" s="121"/>
      <c r="C201" t="s" s="122">
        <v>30</v>
      </c>
      <c r="D201" s="123">
        <v>150</v>
      </c>
      <c r="E201" s="108"/>
      <c r="F201" s="85"/>
      <c r="G201" s="92"/>
      <c r="H201" s="92"/>
      <c r="I201" s="92"/>
      <c r="J201" s="92"/>
      <c r="K201" s="92"/>
    </row>
    <row r="202" ht="14" customHeight="1">
      <c r="A202" t="s" s="93">
        <v>110</v>
      </c>
      <c r="B202" s="30">
        <v>1</v>
      </c>
      <c r="C202" s="125">
        <v>150</v>
      </c>
      <c r="D202" s="126">
        <f>C202*B202</f>
        <v>150</v>
      </c>
      <c r="E202" s="96"/>
      <c r="F202" s="97"/>
      <c r="G202" s="92"/>
      <c r="H202" s="92"/>
      <c r="I202" s="92"/>
      <c r="J202" s="92"/>
      <c r="K202" s="92"/>
    </row>
    <row r="203" ht="14" customHeight="1">
      <c r="A203" s="98"/>
      <c r="B203" s="99"/>
      <c r="C203" s="100"/>
      <c r="D203" t="s" s="101">
        <v>28</v>
      </c>
      <c r="E203" s="102">
        <f>SUM(D202)</f>
        <v>150</v>
      </c>
      <c r="F203" s="114"/>
      <c r="G203" s="118"/>
      <c r="H203" s="92"/>
      <c r="I203" s="92"/>
      <c r="J203" s="92"/>
      <c r="K203" s="92"/>
    </row>
    <row r="204" ht="18" customHeight="1">
      <c r="A204" t="s" s="120">
        <v>113</v>
      </c>
      <c r="B204" s="121"/>
      <c r="C204" t="s" s="122">
        <v>30</v>
      </c>
      <c r="D204" s="123">
        <v>150</v>
      </c>
      <c r="E204" s="108"/>
      <c r="F204" s="85"/>
      <c r="G204" s="92"/>
      <c r="H204" s="92"/>
      <c r="I204" s="92"/>
      <c r="J204" s="92"/>
      <c r="K204" s="92"/>
    </row>
    <row r="205" ht="14" customHeight="1">
      <c r="A205" t="s" s="93">
        <v>110</v>
      </c>
      <c r="B205" s="30">
        <v>1</v>
      </c>
      <c r="C205" s="125">
        <v>150</v>
      </c>
      <c r="D205" s="126">
        <f>C205*B205</f>
        <v>150</v>
      </c>
      <c r="E205" s="96"/>
      <c r="F205" s="97"/>
      <c r="G205" s="92"/>
      <c r="H205" s="92"/>
      <c r="I205" s="92"/>
      <c r="J205" s="92"/>
      <c r="K205" s="92"/>
    </row>
    <row r="206" ht="14" customHeight="1">
      <c r="A206" s="98"/>
      <c r="B206" s="99"/>
      <c r="C206" s="100"/>
      <c r="D206" t="s" s="101">
        <v>28</v>
      </c>
      <c r="E206" s="102">
        <f>SUM(D205)</f>
        <v>150</v>
      </c>
      <c r="F206" s="114"/>
      <c r="G206" s="118"/>
      <c r="H206" s="92"/>
      <c r="I206" s="92"/>
      <c r="J206" s="92"/>
      <c r="K206" s="92"/>
    </row>
    <row r="207" ht="18" customHeight="1">
      <c r="A207" t="s" s="120">
        <v>114</v>
      </c>
      <c r="B207" s="121"/>
      <c r="C207" t="s" s="122">
        <v>30</v>
      </c>
      <c r="D207" s="123">
        <v>150</v>
      </c>
      <c r="E207" s="108"/>
      <c r="F207" s="85"/>
      <c r="G207" s="92"/>
      <c r="H207" s="92"/>
      <c r="I207" s="92"/>
      <c r="J207" s="92"/>
      <c r="K207" s="92"/>
    </row>
    <row r="208" ht="13" customHeight="1">
      <c r="A208" t="s" s="93">
        <v>110</v>
      </c>
      <c r="B208" s="30">
        <v>1</v>
      </c>
      <c r="C208" s="30">
        <v>150</v>
      </c>
      <c r="D208" s="124">
        <f>C208*B208</f>
        <v>150</v>
      </c>
      <c r="E208" s="96"/>
      <c r="F208" s="97"/>
      <c r="G208" s="92"/>
      <c r="H208" s="92"/>
      <c r="I208" s="92"/>
      <c r="J208" s="92"/>
      <c r="K208" s="92"/>
    </row>
    <row r="209" ht="14" customHeight="1">
      <c r="A209" s="98"/>
      <c r="B209" s="99"/>
      <c r="C209" s="100"/>
      <c r="D209" t="s" s="101">
        <v>28</v>
      </c>
      <c r="E209" s="102">
        <f>SUM(D208)</f>
        <v>150</v>
      </c>
      <c r="F209" s="114"/>
      <c r="G209" s="118"/>
      <c r="H209" s="92"/>
      <c r="I209" s="92"/>
      <c r="J209" s="92"/>
      <c r="K209" s="92"/>
    </row>
    <row r="210" ht="18" customHeight="1">
      <c r="A210" t="s" s="120">
        <v>115</v>
      </c>
      <c r="B210" s="121"/>
      <c r="C210" t="s" s="122">
        <v>30</v>
      </c>
      <c r="D210" s="123">
        <v>150</v>
      </c>
      <c r="E210" s="108"/>
      <c r="F210" s="85"/>
      <c r="G210" s="92"/>
      <c r="H210" s="92"/>
      <c r="I210" s="92"/>
      <c r="J210" s="92"/>
      <c r="K210" s="92"/>
    </row>
    <row r="211" ht="13" customHeight="1">
      <c r="A211" t="s" s="93">
        <v>110</v>
      </c>
      <c r="B211" s="30">
        <v>1</v>
      </c>
      <c r="C211" s="30">
        <v>150</v>
      </c>
      <c r="D211" s="124">
        <f>C211*B211</f>
        <v>150</v>
      </c>
      <c r="E211" s="96"/>
      <c r="F211" s="97"/>
      <c r="G211" s="92"/>
      <c r="H211" s="92"/>
      <c r="I211" s="92"/>
      <c r="J211" s="92"/>
      <c r="K211" s="92"/>
    </row>
    <row r="212" ht="14" customHeight="1">
      <c r="A212" s="98"/>
      <c r="B212" s="99"/>
      <c r="C212" s="100"/>
      <c r="D212" t="s" s="101">
        <v>28</v>
      </c>
      <c r="E212" s="102">
        <f>SUM(D211)</f>
        <v>150</v>
      </c>
      <c r="F212" s="114"/>
      <c r="G212" s="118"/>
      <c r="H212" s="92"/>
      <c r="I212" s="92"/>
      <c r="J212" s="92"/>
      <c r="K212" s="92"/>
    </row>
    <row r="213" ht="18" customHeight="1">
      <c r="A213" t="s" s="120">
        <v>116</v>
      </c>
      <c r="B213" s="121"/>
      <c r="C213" t="s" s="122">
        <v>30</v>
      </c>
      <c r="D213" s="123">
        <v>100</v>
      </c>
      <c r="E213" s="108"/>
      <c r="F213" s="85"/>
      <c r="G213" s="92"/>
      <c r="H213" s="92"/>
      <c r="I213" s="92"/>
      <c r="J213" s="92"/>
      <c r="K213" s="92"/>
    </row>
    <row r="214" ht="13" customHeight="1">
      <c r="A214" t="s" s="93">
        <v>110</v>
      </c>
      <c r="B214" s="30">
        <v>1</v>
      </c>
      <c r="C214" s="30">
        <v>100</v>
      </c>
      <c r="D214" s="124">
        <f>C214*B214</f>
        <v>100</v>
      </c>
      <c r="E214" s="96"/>
      <c r="F214" s="97"/>
      <c r="G214" s="92"/>
      <c r="H214" s="92"/>
      <c r="I214" s="92"/>
      <c r="J214" s="92"/>
      <c r="K214" s="92"/>
    </row>
    <row r="215" ht="14" customHeight="1">
      <c r="A215" s="98"/>
      <c r="B215" s="99"/>
      <c r="C215" s="100"/>
      <c r="D215" t="s" s="101">
        <v>28</v>
      </c>
      <c r="E215" s="102">
        <f>SUM(D214)</f>
        <v>100</v>
      </c>
      <c r="F215" s="114"/>
      <c r="G215" s="118"/>
      <c r="H215" s="92"/>
      <c r="I215" s="92"/>
      <c r="J215" s="92"/>
      <c r="K215" s="92"/>
    </row>
    <row r="216" ht="18" customHeight="1">
      <c r="A216" t="s" s="120">
        <v>117</v>
      </c>
      <c r="B216" s="121"/>
      <c r="C216" t="s" s="122">
        <v>30</v>
      </c>
      <c r="D216" s="123">
        <v>100</v>
      </c>
      <c r="E216" s="108"/>
      <c r="F216" s="85"/>
      <c r="G216" s="92"/>
      <c r="H216" s="92"/>
      <c r="I216" s="92"/>
      <c r="J216" s="92"/>
      <c r="K216" s="92"/>
    </row>
    <row r="217" ht="13" customHeight="1">
      <c r="A217" t="s" s="93">
        <v>110</v>
      </c>
      <c r="B217" s="30">
        <v>1</v>
      </c>
      <c r="C217" s="30">
        <v>100</v>
      </c>
      <c r="D217" s="124">
        <f>C217*B217</f>
        <v>100</v>
      </c>
      <c r="E217" s="96"/>
      <c r="F217" s="97"/>
      <c r="G217" s="92"/>
      <c r="H217" s="92"/>
      <c r="I217" s="92"/>
      <c r="J217" s="92"/>
      <c r="K217" s="92"/>
    </row>
    <row r="218" ht="14" customHeight="1">
      <c r="A218" s="98"/>
      <c r="B218" s="99"/>
      <c r="C218" s="100"/>
      <c r="D218" t="s" s="101">
        <v>28</v>
      </c>
      <c r="E218" s="102">
        <f>SUM(D217)</f>
        <v>100</v>
      </c>
      <c r="F218" s="114"/>
      <c r="G218" s="118"/>
      <c r="H218" s="92"/>
      <c r="I218" s="92"/>
      <c r="J218" s="92"/>
      <c r="K218" s="92"/>
    </row>
    <row r="219" ht="18" customHeight="1">
      <c r="A219" t="s" s="120">
        <v>118</v>
      </c>
      <c r="B219" s="121"/>
      <c r="C219" t="s" s="122">
        <v>30</v>
      </c>
      <c r="D219" s="123">
        <v>100</v>
      </c>
      <c r="E219" s="108"/>
      <c r="F219" s="85"/>
      <c r="G219" s="92"/>
      <c r="H219" s="92"/>
      <c r="I219" s="92"/>
      <c r="J219" s="92"/>
      <c r="K219" s="92"/>
    </row>
    <row r="220" ht="13" customHeight="1">
      <c r="A220" t="s" s="93">
        <v>110</v>
      </c>
      <c r="B220" s="30">
        <v>0</v>
      </c>
      <c r="C220" s="30">
        <v>100</v>
      </c>
      <c r="D220" s="124">
        <f>C220*B220</f>
        <v>0</v>
      </c>
      <c r="E220" s="96"/>
      <c r="F220" s="97"/>
      <c r="G220" s="92"/>
      <c r="H220" s="92"/>
      <c r="I220" s="92"/>
      <c r="J220" s="92"/>
      <c r="K220" s="92"/>
    </row>
    <row r="221" ht="14" customHeight="1">
      <c r="A221" s="98"/>
      <c r="B221" s="99"/>
      <c r="C221" s="100"/>
      <c r="D221" t="s" s="101">
        <v>28</v>
      </c>
      <c r="E221" s="102">
        <f>SUM(D220)</f>
        <v>0</v>
      </c>
      <c r="F221" s="114"/>
      <c r="G221" s="118"/>
      <c r="H221" s="92"/>
      <c r="I221" s="92"/>
      <c r="J221" s="92"/>
      <c r="K221" s="92"/>
    </row>
    <row r="222" ht="18" customHeight="1">
      <c r="A222" t="s" s="120">
        <v>119</v>
      </c>
      <c r="B222" s="121"/>
      <c r="C222" t="s" s="122">
        <v>30</v>
      </c>
      <c r="D222" s="123">
        <v>100</v>
      </c>
      <c r="E222" s="108"/>
      <c r="F222" s="85"/>
      <c r="G222" s="92"/>
      <c r="H222" s="92"/>
      <c r="I222" s="92"/>
      <c r="J222" s="92"/>
      <c r="K222" s="92"/>
    </row>
    <row r="223" ht="13" customHeight="1">
      <c r="A223" t="s" s="93">
        <v>110</v>
      </c>
      <c r="B223" s="30">
        <v>1</v>
      </c>
      <c r="C223" s="30">
        <v>100</v>
      </c>
      <c r="D223" s="124">
        <f>C223*B223</f>
        <v>100</v>
      </c>
      <c r="E223" s="96"/>
      <c r="F223" s="97"/>
      <c r="G223" s="92"/>
      <c r="H223" s="92"/>
      <c r="I223" s="92"/>
      <c r="J223" s="92"/>
      <c r="K223" s="92"/>
    </row>
    <row r="224" ht="14" customHeight="1">
      <c r="A224" s="98"/>
      <c r="B224" s="99"/>
      <c r="C224" s="100"/>
      <c r="D224" t="s" s="101">
        <v>28</v>
      </c>
      <c r="E224" s="102">
        <f>SUM(D223)</f>
        <v>100</v>
      </c>
      <c r="F224" s="114"/>
      <c r="G224" s="118"/>
      <c r="H224" s="92"/>
      <c r="I224" s="92"/>
      <c r="J224" s="92"/>
      <c r="K224" s="92"/>
    </row>
    <row r="225" ht="18" customHeight="1">
      <c r="A225" t="s" s="120">
        <v>120</v>
      </c>
      <c r="B225" s="121"/>
      <c r="C225" t="s" s="122">
        <v>30</v>
      </c>
      <c r="D225" s="123">
        <v>150</v>
      </c>
      <c r="E225" s="108"/>
      <c r="F225" s="85"/>
      <c r="G225" s="92"/>
      <c r="H225" s="92"/>
      <c r="I225" s="92"/>
      <c r="J225" s="92"/>
      <c r="K225" s="92"/>
    </row>
    <row r="226" ht="13" customHeight="1">
      <c r="A226" t="s" s="93">
        <v>110</v>
      </c>
      <c r="B226" s="30">
        <v>1</v>
      </c>
      <c r="C226" s="30">
        <v>150</v>
      </c>
      <c r="D226" s="124">
        <f>C226*B226</f>
        <v>150</v>
      </c>
      <c r="E226" s="96"/>
      <c r="F226" s="97"/>
      <c r="G226" s="92"/>
      <c r="H226" s="92"/>
      <c r="I226" s="92"/>
      <c r="J226" s="92"/>
      <c r="K226" s="92"/>
    </row>
    <row r="227" ht="14" customHeight="1">
      <c r="A227" s="98"/>
      <c r="B227" s="99"/>
      <c r="C227" s="100"/>
      <c r="D227" t="s" s="101">
        <v>28</v>
      </c>
      <c r="E227" s="102">
        <f>SUM(D226)</f>
        <v>150</v>
      </c>
      <c r="F227" s="114"/>
      <c r="G227" s="118"/>
      <c r="H227" s="92"/>
      <c r="I227" s="92"/>
      <c r="J227" s="92"/>
      <c r="K227" s="92"/>
    </row>
    <row r="228" ht="18" customHeight="1">
      <c r="A228" t="s" s="120">
        <v>121</v>
      </c>
      <c r="B228" s="121"/>
      <c r="C228" t="s" s="122">
        <v>30</v>
      </c>
      <c r="D228" s="123">
        <v>100</v>
      </c>
      <c r="E228" s="108"/>
      <c r="F228" s="85"/>
      <c r="G228" s="92"/>
      <c r="H228" s="92"/>
      <c r="I228" s="92"/>
      <c r="J228" s="92"/>
      <c r="K228" s="92"/>
    </row>
    <row r="229" ht="13" customHeight="1">
      <c r="A229" t="s" s="93">
        <v>110</v>
      </c>
      <c r="B229" s="30">
        <v>1</v>
      </c>
      <c r="C229" s="30">
        <v>100</v>
      </c>
      <c r="D229" s="124">
        <f>C229*B229</f>
        <v>100</v>
      </c>
      <c r="E229" s="96"/>
      <c r="F229" s="97"/>
      <c r="G229" s="92"/>
      <c r="H229" s="92"/>
      <c r="I229" s="92"/>
      <c r="J229" s="92"/>
      <c r="K229" s="92"/>
    </row>
    <row r="230" ht="14" customHeight="1">
      <c r="A230" s="98"/>
      <c r="B230" s="99"/>
      <c r="C230" s="100"/>
      <c r="D230" t="s" s="101">
        <v>28</v>
      </c>
      <c r="E230" s="102">
        <f>SUM(D229)</f>
        <v>100</v>
      </c>
      <c r="F230" s="114"/>
      <c r="G230" s="118"/>
      <c r="H230" s="92"/>
      <c r="I230" s="92"/>
      <c r="J230" s="92"/>
      <c r="K230" s="92"/>
    </row>
    <row r="231" ht="18" customHeight="1">
      <c r="A231" t="s" s="120">
        <v>122</v>
      </c>
      <c r="B231" s="121"/>
      <c r="C231" t="s" s="122">
        <v>30</v>
      </c>
      <c r="D231" s="123">
        <v>100</v>
      </c>
      <c r="E231" s="108"/>
      <c r="F231" s="85"/>
      <c r="G231" s="92"/>
      <c r="H231" s="92"/>
      <c r="I231" s="92"/>
      <c r="J231" s="92"/>
      <c r="K231" s="92"/>
    </row>
    <row r="232" ht="13" customHeight="1">
      <c r="A232" t="s" s="93">
        <v>110</v>
      </c>
      <c r="B232" s="30">
        <v>0</v>
      </c>
      <c r="C232" s="30">
        <v>100</v>
      </c>
      <c r="D232" s="124">
        <f>C232*B232</f>
        <v>0</v>
      </c>
      <c r="E232" s="96"/>
      <c r="F232" s="97"/>
      <c r="G232" s="92"/>
      <c r="H232" s="92"/>
      <c r="I232" s="92"/>
      <c r="J232" s="92"/>
      <c r="K232" s="92"/>
    </row>
    <row r="233" ht="14" customHeight="1">
      <c r="A233" s="98"/>
      <c r="B233" s="99"/>
      <c r="C233" s="100"/>
      <c r="D233" t="s" s="101">
        <v>28</v>
      </c>
      <c r="E233" s="102">
        <f>SUM(D232)</f>
        <v>0</v>
      </c>
      <c r="F233" s="114"/>
      <c r="G233" s="118"/>
      <c r="H233" s="92"/>
      <c r="I233" s="92"/>
      <c r="J233" s="92"/>
      <c r="K233" s="92"/>
    </row>
    <row r="234" ht="18" customHeight="1">
      <c r="A234" t="s" s="120">
        <v>123</v>
      </c>
      <c r="B234" s="121"/>
      <c r="C234" t="s" s="122">
        <v>30</v>
      </c>
      <c r="D234" s="123">
        <v>100</v>
      </c>
      <c r="E234" s="108"/>
      <c r="F234" s="85"/>
      <c r="G234" s="92"/>
      <c r="H234" s="92"/>
      <c r="I234" s="92"/>
      <c r="J234" s="92"/>
      <c r="K234" s="92"/>
    </row>
    <row r="235" ht="13" customHeight="1">
      <c r="A235" t="s" s="93">
        <v>110</v>
      </c>
      <c r="B235" s="30">
        <v>0</v>
      </c>
      <c r="C235" s="30">
        <v>100</v>
      </c>
      <c r="D235" s="124">
        <f>C235*B235</f>
        <v>0</v>
      </c>
      <c r="E235" s="96"/>
      <c r="F235" s="97"/>
      <c r="G235" s="92"/>
      <c r="H235" s="92"/>
      <c r="I235" s="92"/>
      <c r="J235" s="92"/>
      <c r="K235" s="92"/>
    </row>
    <row r="236" ht="14" customHeight="1">
      <c r="A236" s="98"/>
      <c r="B236" s="99"/>
      <c r="C236" s="100"/>
      <c r="D236" t="s" s="101">
        <v>28</v>
      </c>
      <c r="E236" s="102">
        <f>SUM(D235)</f>
        <v>0</v>
      </c>
      <c r="F236" s="114"/>
      <c r="G236" s="118"/>
      <c r="H236" s="92"/>
      <c r="I236" s="92"/>
      <c r="J236" s="92"/>
      <c r="K236" s="92"/>
    </row>
    <row r="237" ht="18" customHeight="1">
      <c r="A237" t="s" s="120">
        <v>124</v>
      </c>
      <c r="B237" s="121"/>
      <c r="C237" t="s" s="122">
        <v>30</v>
      </c>
      <c r="D237" s="123">
        <v>100</v>
      </c>
      <c r="E237" s="108"/>
      <c r="F237" s="85"/>
      <c r="G237" s="92"/>
      <c r="H237" s="92"/>
      <c r="I237" s="92"/>
      <c r="J237" s="92"/>
      <c r="K237" s="92"/>
    </row>
    <row r="238" ht="13" customHeight="1">
      <c r="A238" t="s" s="93">
        <v>110</v>
      </c>
      <c r="B238" s="30">
        <v>1</v>
      </c>
      <c r="C238" s="30">
        <v>100</v>
      </c>
      <c r="D238" s="124">
        <f>C238*B238</f>
        <v>100</v>
      </c>
      <c r="E238" s="96"/>
      <c r="F238" s="97"/>
      <c r="G238" s="92"/>
      <c r="H238" s="92"/>
      <c r="I238" s="92"/>
      <c r="J238" s="92"/>
      <c r="K238" s="92"/>
    </row>
    <row r="239" ht="14" customHeight="1">
      <c r="A239" s="98"/>
      <c r="B239" s="99"/>
      <c r="C239" s="100"/>
      <c r="D239" t="s" s="101">
        <v>28</v>
      </c>
      <c r="E239" s="102">
        <f>SUM(D238)</f>
        <v>100</v>
      </c>
      <c r="F239" s="114"/>
      <c r="G239" s="118"/>
      <c r="H239" s="92"/>
      <c r="I239" s="92"/>
      <c r="J239" s="92"/>
      <c r="K239" s="92"/>
    </row>
    <row r="240" ht="18" customHeight="1">
      <c r="A240" t="s" s="120">
        <v>125</v>
      </c>
      <c r="B240" s="121"/>
      <c r="C240" t="s" s="122">
        <v>30</v>
      </c>
      <c r="D240" s="123">
        <v>100</v>
      </c>
      <c r="E240" s="108"/>
      <c r="F240" s="85"/>
      <c r="G240" s="92"/>
      <c r="H240" s="92"/>
      <c r="I240" s="92"/>
      <c r="J240" s="92"/>
      <c r="K240" s="92"/>
    </row>
    <row r="241" ht="13" customHeight="1">
      <c r="A241" t="s" s="93">
        <v>110</v>
      </c>
      <c r="B241" s="30">
        <v>1</v>
      </c>
      <c r="C241" s="30">
        <v>100</v>
      </c>
      <c r="D241" s="124">
        <f>C241*B241</f>
        <v>100</v>
      </c>
      <c r="E241" s="96"/>
      <c r="F241" s="97"/>
      <c r="G241" s="92"/>
      <c r="H241" s="92"/>
      <c r="I241" s="92"/>
      <c r="J241" s="92"/>
      <c r="K241" s="92"/>
    </row>
    <row r="242" ht="14" customHeight="1">
      <c r="A242" s="98"/>
      <c r="B242" s="99"/>
      <c r="C242" s="100"/>
      <c r="D242" t="s" s="101">
        <v>28</v>
      </c>
      <c r="E242" s="102">
        <f>SUM(D241)</f>
        <v>100</v>
      </c>
      <c r="F242" s="114"/>
      <c r="G242" s="118"/>
      <c r="H242" s="92"/>
      <c r="I242" s="92"/>
      <c r="J242" s="92"/>
      <c r="K242" s="92"/>
    </row>
    <row r="243" ht="18" customHeight="1">
      <c r="A243" t="s" s="120">
        <v>126</v>
      </c>
      <c r="B243" s="121"/>
      <c r="C243" t="s" s="122">
        <v>30</v>
      </c>
      <c r="D243" s="123">
        <v>100</v>
      </c>
      <c r="E243" s="108"/>
      <c r="F243" s="85"/>
      <c r="G243" s="92"/>
      <c r="H243" s="92"/>
      <c r="I243" s="92"/>
      <c r="J243" s="92"/>
      <c r="K243" s="92"/>
    </row>
    <row r="244" ht="13" customHeight="1">
      <c r="A244" t="s" s="93">
        <v>110</v>
      </c>
      <c r="B244" s="30">
        <v>0</v>
      </c>
      <c r="C244" s="30">
        <v>100</v>
      </c>
      <c r="D244" s="124">
        <f>C244*B244</f>
        <v>0</v>
      </c>
      <c r="E244" s="96"/>
      <c r="F244" s="97"/>
      <c r="G244" s="92"/>
      <c r="H244" s="92"/>
      <c r="I244" s="92"/>
      <c r="J244" s="92"/>
      <c r="K244" s="92"/>
    </row>
    <row r="245" ht="14" customHeight="1">
      <c r="A245" s="98"/>
      <c r="B245" s="99"/>
      <c r="C245" s="100"/>
      <c r="D245" t="s" s="101">
        <v>28</v>
      </c>
      <c r="E245" s="102">
        <f>SUM(D244)</f>
        <v>0</v>
      </c>
      <c r="F245" s="114"/>
      <c r="G245" s="118"/>
      <c r="H245" s="92"/>
      <c r="I245" s="92"/>
      <c r="J245" s="92"/>
      <c r="K245" s="92"/>
    </row>
    <row r="246" ht="18" customHeight="1">
      <c r="A246" t="s" s="127">
        <v>127</v>
      </c>
      <c r="B246" s="121"/>
      <c r="C246" t="s" s="122">
        <v>30</v>
      </c>
      <c r="D246" s="123">
        <v>100</v>
      </c>
      <c r="E246" s="108"/>
      <c r="F246" s="85"/>
      <c r="G246" s="92"/>
      <c r="H246" s="92"/>
      <c r="I246" s="92"/>
      <c r="J246" s="92"/>
      <c r="K246" s="92"/>
    </row>
    <row r="247" ht="13" customHeight="1">
      <c r="A247" t="s" s="93">
        <v>110</v>
      </c>
      <c r="B247" s="30">
        <v>0</v>
      </c>
      <c r="C247" s="30">
        <v>100</v>
      </c>
      <c r="D247" s="124">
        <f>C247*B247</f>
        <v>0</v>
      </c>
      <c r="E247" s="96"/>
      <c r="F247" s="97"/>
      <c r="G247" s="92"/>
      <c r="H247" s="92"/>
      <c r="I247" s="92"/>
      <c r="J247" s="92"/>
      <c r="K247" s="92"/>
    </row>
    <row r="248" ht="14" customHeight="1">
      <c r="A248" s="98"/>
      <c r="B248" s="99"/>
      <c r="C248" s="100"/>
      <c r="D248" t="s" s="101">
        <v>28</v>
      </c>
      <c r="E248" s="102">
        <f>SUM(D247)</f>
        <v>0</v>
      </c>
      <c r="F248" s="114"/>
      <c r="G248" s="118"/>
      <c r="H248" s="92"/>
      <c r="I248" s="92"/>
      <c r="J248" s="92"/>
      <c r="K248" s="92"/>
    </row>
    <row r="249" ht="18" customHeight="1">
      <c r="A249" t="s" s="127">
        <v>128</v>
      </c>
      <c r="B249" s="121"/>
      <c r="C249" t="s" s="122">
        <v>30</v>
      </c>
      <c r="D249" s="123">
        <v>100</v>
      </c>
      <c r="E249" s="108"/>
      <c r="F249" s="85"/>
      <c r="G249" s="92"/>
      <c r="H249" s="92"/>
      <c r="I249" s="92"/>
      <c r="J249" s="92"/>
      <c r="K249" s="92"/>
    </row>
    <row r="250" ht="13" customHeight="1">
      <c r="A250" t="s" s="93">
        <v>110</v>
      </c>
      <c r="B250" s="30">
        <v>0</v>
      </c>
      <c r="C250" s="30">
        <v>100</v>
      </c>
      <c r="D250" s="124">
        <f>C250*B250</f>
        <v>0</v>
      </c>
      <c r="E250" s="96"/>
      <c r="F250" s="97"/>
      <c r="G250" s="92"/>
      <c r="H250" s="92"/>
      <c r="I250" s="92"/>
      <c r="J250" s="92"/>
      <c r="K250" s="92"/>
    </row>
    <row r="251" ht="14" customHeight="1">
      <c r="A251" s="98"/>
      <c r="B251" s="99"/>
      <c r="C251" s="100"/>
      <c r="D251" t="s" s="101">
        <v>28</v>
      </c>
      <c r="E251" s="102">
        <f>SUM(D250)</f>
        <v>0</v>
      </c>
      <c r="F251" s="114"/>
      <c r="G251" s="118"/>
      <c r="H251" s="92"/>
      <c r="I251" s="92"/>
      <c r="J251" s="92"/>
      <c r="K251" s="92"/>
    </row>
    <row r="252" ht="13" customHeight="1">
      <c r="A252" s="19"/>
      <c r="B252" s="128"/>
      <c r="C252" s="129"/>
      <c r="D252" s="130"/>
      <c r="E252" s="131"/>
      <c r="F252" s="131"/>
      <c r="G252" s="92"/>
      <c r="H252" s="92"/>
      <c r="I252" s="92"/>
      <c r="J252" s="92"/>
      <c r="K252" s="92"/>
    </row>
    <row r="253" ht="13" customHeight="1">
      <c r="A253" s="132"/>
      <c r="B253" s="133"/>
      <c r="C253" s="134"/>
      <c r="D253" s="135"/>
      <c r="E253" s="136"/>
      <c r="F253" s="136"/>
      <c r="G253" s="92"/>
      <c r="H253" s="92"/>
      <c r="I253" s="92"/>
      <c r="J253" s="92"/>
      <c r="K253" s="92"/>
    </row>
    <row r="254" ht="18" customHeight="1">
      <c r="A254" t="s" s="137">
        <v>129</v>
      </c>
      <c r="B254" s="138"/>
      <c r="C254" s="139"/>
      <c r="D254" s="140"/>
      <c r="E254" s="90"/>
      <c r="F254" s="91"/>
      <c r="G254" s="92"/>
      <c r="H254" s="92"/>
      <c r="I254" s="92"/>
      <c r="J254" s="92"/>
      <c r="K254" s="92"/>
    </row>
    <row r="255" ht="13" customHeight="1">
      <c r="A255" t="s" s="141">
        <v>130</v>
      </c>
      <c r="B255" s="30">
        <v>1</v>
      </c>
      <c r="C255" s="30">
        <v>50</v>
      </c>
      <c r="D255" s="142">
        <f>B255*C255</f>
        <v>50</v>
      </c>
      <c r="E255" s="90"/>
      <c r="F255" s="91"/>
      <c r="G255" s="92"/>
      <c r="H255" s="92"/>
      <c r="I255" s="92"/>
      <c r="J255" s="92"/>
      <c r="K255" s="92"/>
    </row>
    <row r="256" ht="13" customHeight="1">
      <c r="A256" t="s" s="141">
        <v>131</v>
      </c>
      <c r="B256" s="30">
        <v>1</v>
      </c>
      <c r="C256" s="30">
        <v>50</v>
      </c>
      <c r="D256" s="142">
        <f>B256*C256</f>
        <v>50</v>
      </c>
      <c r="E256" s="90"/>
      <c r="F256" s="91"/>
      <c r="G256" s="92"/>
      <c r="H256" s="92"/>
      <c r="I256" s="92"/>
      <c r="J256" s="92"/>
      <c r="K256" s="92"/>
    </row>
    <row r="257" ht="13" customHeight="1">
      <c r="A257" t="s" s="141">
        <v>132</v>
      </c>
      <c r="B257" s="30">
        <v>0</v>
      </c>
      <c r="C257" s="30">
        <v>50</v>
      </c>
      <c r="D257" s="142">
        <f>B257*C257</f>
        <v>0</v>
      </c>
      <c r="E257" s="90"/>
      <c r="F257" s="91"/>
      <c r="G257" s="92"/>
      <c r="H257" s="92"/>
      <c r="I257" s="92"/>
      <c r="J257" s="92"/>
      <c r="K257" s="92"/>
    </row>
    <row r="258" ht="13" customHeight="1">
      <c r="A258" t="s" s="141">
        <v>133</v>
      </c>
      <c r="B258" s="30">
        <v>0</v>
      </c>
      <c r="C258" s="30">
        <v>50</v>
      </c>
      <c r="D258" s="142">
        <f>B258*C258</f>
        <v>0</v>
      </c>
      <c r="E258" s="90"/>
      <c r="F258" s="91"/>
      <c r="G258" s="92"/>
      <c r="H258" s="92"/>
      <c r="I258" s="92"/>
      <c r="J258" s="92"/>
      <c r="K258" s="92"/>
    </row>
    <row r="259" ht="13" customHeight="1">
      <c r="A259" t="s" s="141">
        <v>134</v>
      </c>
      <c r="B259" s="30">
        <v>0</v>
      </c>
      <c r="C259" s="30">
        <v>50</v>
      </c>
      <c r="D259" s="142">
        <f>B259*C259</f>
        <v>0</v>
      </c>
      <c r="E259" s="90"/>
      <c r="F259" s="91"/>
      <c r="G259" s="92"/>
      <c r="H259" s="92"/>
      <c r="I259" s="92"/>
      <c r="J259" s="92"/>
      <c r="K259" s="92"/>
    </row>
    <row r="260" ht="13" customHeight="1">
      <c r="A260" t="s" s="141">
        <v>135</v>
      </c>
      <c r="B260" s="30">
        <v>0</v>
      </c>
      <c r="C260" s="30">
        <v>50</v>
      </c>
      <c r="D260" s="142">
        <f>B260*C260</f>
        <v>0</v>
      </c>
      <c r="E260" s="90"/>
      <c r="F260" s="91"/>
      <c r="G260" s="92"/>
      <c r="H260" s="92"/>
      <c r="I260" s="92"/>
      <c r="J260" s="92"/>
      <c r="K260" s="92"/>
    </row>
    <row r="261" ht="13" customHeight="1">
      <c r="A261" t="s" s="141">
        <v>136</v>
      </c>
      <c r="B261" s="30">
        <v>0</v>
      </c>
      <c r="C261" s="30">
        <v>50</v>
      </c>
      <c r="D261" s="142">
        <f>B261*C261</f>
        <v>0</v>
      </c>
      <c r="E261" s="90"/>
      <c r="F261" s="91"/>
      <c r="G261" s="92"/>
      <c r="H261" s="92"/>
      <c r="I261" s="92"/>
      <c r="J261" s="92"/>
      <c r="K261" s="92"/>
    </row>
    <row r="262" ht="13" customHeight="1">
      <c r="A262" t="s" s="141">
        <v>137</v>
      </c>
      <c r="B262" s="30">
        <v>0</v>
      </c>
      <c r="C262" s="30">
        <v>50</v>
      </c>
      <c r="D262" s="142">
        <f>B262*C262</f>
        <v>0</v>
      </c>
      <c r="E262" s="90"/>
      <c r="F262" s="91"/>
      <c r="G262" s="92"/>
      <c r="H262" s="92"/>
      <c r="I262" s="92"/>
      <c r="J262" s="92"/>
      <c r="K262" s="92"/>
    </row>
    <row r="263" ht="13" customHeight="1">
      <c r="A263" t="s" s="141">
        <v>138</v>
      </c>
      <c r="B263" s="30">
        <v>1</v>
      </c>
      <c r="C263" s="30">
        <v>50</v>
      </c>
      <c r="D263" s="142">
        <f>B263*C263</f>
        <v>50</v>
      </c>
      <c r="E263" s="90"/>
      <c r="F263" s="91"/>
      <c r="G263" s="92"/>
      <c r="H263" s="92"/>
      <c r="I263" s="92"/>
      <c r="J263" s="92"/>
      <c r="K263" s="92"/>
    </row>
    <row r="264" ht="13" customHeight="1">
      <c r="A264" t="s" s="141">
        <v>139</v>
      </c>
      <c r="B264" s="30">
        <v>1</v>
      </c>
      <c r="C264" s="30">
        <v>50</v>
      </c>
      <c r="D264" s="142">
        <f>B264*C264</f>
        <v>50</v>
      </c>
      <c r="E264" s="90"/>
      <c r="F264" s="91"/>
      <c r="G264" s="92"/>
      <c r="H264" s="92"/>
      <c r="I264" s="92"/>
      <c r="J264" s="92"/>
      <c r="K264" s="92"/>
    </row>
    <row r="265" ht="13" customHeight="1">
      <c r="A265" t="s" s="141">
        <v>140</v>
      </c>
      <c r="B265" s="30">
        <v>1</v>
      </c>
      <c r="C265" s="30">
        <v>50</v>
      </c>
      <c r="D265" s="142">
        <f>B265*C265</f>
        <v>50</v>
      </c>
      <c r="E265" s="90"/>
      <c r="F265" s="91"/>
      <c r="G265" s="92"/>
      <c r="H265" s="92"/>
      <c r="I265" s="92"/>
      <c r="J265" s="92"/>
      <c r="K265" s="92"/>
    </row>
    <row r="266" ht="13" customHeight="1">
      <c r="A266" t="s" s="141">
        <v>141</v>
      </c>
      <c r="B266" s="30">
        <v>1</v>
      </c>
      <c r="C266" s="30">
        <v>50</v>
      </c>
      <c r="D266" s="142">
        <f>B266*C266</f>
        <v>50</v>
      </c>
      <c r="E266" s="90"/>
      <c r="F266" s="91"/>
      <c r="G266" s="92"/>
      <c r="H266" s="92"/>
      <c r="I266" s="92"/>
      <c r="J266" s="92"/>
      <c r="K266" s="92"/>
    </row>
    <row r="267" ht="13" customHeight="1">
      <c r="A267" t="s" s="141">
        <v>142</v>
      </c>
      <c r="B267" s="30">
        <v>1</v>
      </c>
      <c r="C267" s="30">
        <v>50</v>
      </c>
      <c r="D267" s="142">
        <f>B267*C267</f>
        <v>50</v>
      </c>
      <c r="E267" s="90"/>
      <c r="F267" s="91"/>
      <c r="G267" s="92"/>
      <c r="H267" s="92"/>
      <c r="I267" s="92"/>
      <c r="J267" s="92"/>
      <c r="K267" s="92"/>
    </row>
    <row r="268" ht="13" customHeight="1">
      <c r="A268" t="s" s="141">
        <v>143</v>
      </c>
      <c r="B268" s="30">
        <v>0</v>
      </c>
      <c r="C268" s="30">
        <v>50</v>
      </c>
      <c r="D268" s="142">
        <f>B268*C268</f>
        <v>0</v>
      </c>
      <c r="E268" s="90"/>
      <c r="F268" s="91"/>
      <c r="G268" s="92"/>
      <c r="H268" s="92"/>
      <c r="I268" s="92"/>
      <c r="J268" s="92"/>
      <c r="K268" s="92"/>
    </row>
    <row r="269" ht="13" customHeight="1">
      <c r="A269" t="s" s="141">
        <v>144</v>
      </c>
      <c r="B269" s="30">
        <v>1</v>
      </c>
      <c r="C269" s="30">
        <v>50</v>
      </c>
      <c r="D269" s="142">
        <f>B269*C269</f>
        <v>50</v>
      </c>
      <c r="E269" s="90"/>
      <c r="F269" s="91"/>
      <c r="G269" s="92"/>
      <c r="H269" s="92"/>
      <c r="I269" s="92"/>
      <c r="J269" s="92"/>
      <c r="K269" s="92"/>
    </row>
    <row r="270" ht="13" customHeight="1">
      <c r="A270" t="s" s="162">
        <v>145</v>
      </c>
      <c r="B270" s="30">
        <v>0</v>
      </c>
      <c r="C270" s="29">
        <v>150</v>
      </c>
      <c r="D270" s="142">
        <f>B270*C270</f>
        <v>0</v>
      </c>
      <c r="E270" s="96"/>
      <c r="F270" s="97"/>
      <c r="G270" s="92"/>
      <c r="H270" s="92"/>
      <c r="I270" s="92"/>
      <c r="J270" s="92"/>
      <c r="K270" s="92"/>
    </row>
    <row r="271" ht="14" customHeight="1">
      <c r="A271" s="98"/>
      <c r="B271" s="99"/>
      <c r="C271" s="100"/>
      <c r="D271" t="s" s="101">
        <v>28</v>
      </c>
      <c r="E271" s="102">
        <f>SUM(D255:D270)</f>
        <v>400</v>
      </c>
      <c r="F271" s="103"/>
      <c r="G271" s="79"/>
      <c r="H271" s="80"/>
      <c r="I271" s="80"/>
      <c r="J271" s="80"/>
      <c r="K271" s="80"/>
    </row>
    <row r="272" ht="13" customHeight="1">
      <c r="A272" s="18"/>
      <c r="B272" s="18"/>
      <c r="C272" s="18"/>
      <c r="D272" s="84"/>
      <c r="E272" s="131"/>
      <c r="F272" s="85"/>
      <c r="G272" s="19"/>
      <c r="H272" s="19"/>
      <c r="I272" s="19"/>
      <c r="J272" s="19"/>
      <c r="K272" s="19"/>
    </row>
    <row r="273" ht="18" customHeight="1">
      <c r="A273" t="s" s="143">
        <v>146</v>
      </c>
      <c r="B273" s="144"/>
      <c r="C273" t="s" s="145">
        <v>30</v>
      </c>
      <c r="D273" s="146">
        <v>200</v>
      </c>
      <c r="E273" s="90"/>
      <c r="F273" s="91"/>
      <c r="G273" s="92"/>
      <c r="H273" s="92"/>
      <c r="I273" s="92"/>
      <c r="J273" s="92"/>
      <c r="K273" s="92"/>
    </row>
    <row r="274" ht="13" customHeight="1">
      <c r="A274" t="s" s="93">
        <v>110</v>
      </c>
      <c r="B274" s="30">
        <v>1</v>
      </c>
      <c r="C274" s="30">
        <v>200</v>
      </c>
      <c r="D274" s="124">
        <f>C274*B274</f>
        <v>200</v>
      </c>
      <c r="E274" s="96"/>
      <c r="F274" s="97"/>
      <c r="G274" s="92"/>
      <c r="H274" s="92"/>
      <c r="I274" s="92"/>
      <c r="J274" s="92"/>
      <c r="K274" s="92"/>
    </row>
    <row r="275" ht="14" customHeight="1">
      <c r="A275" s="98"/>
      <c r="B275" s="99"/>
      <c r="C275" s="100"/>
      <c r="D275" t="s" s="101">
        <v>28</v>
      </c>
      <c r="E275" s="102">
        <f>SUM(D274)</f>
        <v>200</v>
      </c>
      <c r="F275" s="114"/>
      <c r="G275" s="118"/>
      <c r="H275" s="92"/>
      <c r="I275" s="92"/>
      <c r="J275" s="92"/>
      <c r="K275" s="92"/>
    </row>
    <row r="276" ht="18" customHeight="1">
      <c r="A276" t="s" s="120">
        <v>147</v>
      </c>
      <c r="B276" s="121"/>
      <c r="C276" t="s" s="122">
        <v>30</v>
      </c>
      <c r="D276" s="123">
        <v>200</v>
      </c>
      <c r="E276" s="108"/>
      <c r="F276" s="85"/>
      <c r="G276" s="92"/>
      <c r="H276" s="92"/>
      <c r="I276" s="92"/>
      <c r="J276" s="92"/>
      <c r="K276" s="92"/>
    </row>
    <row r="277" ht="13" customHeight="1">
      <c r="A277" t="s" s="93">
        <v>110</v>
      </c>
      <c r="B277" s="30">
        <v>1</v>
      </c>
      <c r="C277" s="30">
        <v>200</v>
      </c>
      <c r="D277" s="124">
        <f>C277*B277</f>
        <v>200</v>
      </c>
      <c r="E277" s="96"/>
      <c r="F277" s="97"/>
      <c r="G277" s="92"/>
      <c r="H277" s="92"/>
      <c r="I277" s="92"/>
      <c r="J277" s="92"/>
      <c r="K277" s="92"/>
    </row>
    <row r="278" ht="14" customHeight="1">
      <c r="A278" s="98"/>
      <c r="B278" s="99"/>
      <c r="C278" s="100"/>
      <c r="D278" t="s" s="101">
        <v>28</v>
      </c>
      <c r="E278" s="102">
        <f>SUM(D277)</f>
        <v>200</v>
      </c>
      <c r="F278" s="114"/>
      <c r="G278" s="118"/>
      <c r="H278" s="92"/>
      <c r="I278" s="92"/>
      <c r="J278" s="92"/>
      <c r="K278" s="92"/>
    </row>
    <row r="279" ht="18" customHeight="1">
      <c r="A279" t="s" s="120">
        <v>148</v>
      </c>
      <c r="B279" s="121"/>
      <c r="C279" t="s" s="122">
        <v>30</v>
      </c>
      <c r="D279" s="123">
        <v>200</v>
      </c>
      <c r="E279" s="108"/>
      <c r="F279" s="85"/>
      <c r="G279" s="92"/>
      <c r="H279" s="92"/>
      <c r="I279" s="92"/>
      <c r="J279" s="92"/>
      <c r="K279" s="92"/>
    </row>
    <row r="280" ht="13" customHeight="1">
      <c r="A280" t="s" s="93">
        <v>110</v>
      </c>
      <c r="B280" s="30">
        <v>1</v>
      </c>
      <c r="C280" s="30">
        <v>200</v>
      </c>
      <c r="D280" s="124">
        <f>C280*B280</f>
        <v>200</v>
      </c>
      <c r="E280" s="96"/>
      <c r="F280" s="97"/>
      <c r="G280" s="92"/>
      <c r="H280" s="92"/>
      <c r="I280" s="92"/>
      <c r="J280" s="92"/>
      <c r="K280" s="92"/>
    </row>
    <row r="281" ht="14" customHeight="1">
      <c r="A281" s="98"/>
      <c r="B281" s="99"/>
      <c r="C281" s="100"/>
      <c r="D281" t="s" s="101">
        <v>28</v>
      </c>
      <c r="E281" s="102">
        <f>SUM(D280)</f>
        <v>200</v>
      </c>
      <c r="F281" s="114"/>
      <c r="G281" s="118"/>
      <c r="H281" s="92"/>
      <c r="I281" s="92"/>
      <c r="J281" s="92"/>
      <c r="K281" s="92"/>
    </row>
    <row r="282" ht="18" customHeight="1">
      <c r="A282" t="s" s="120">
        <v>149</v>
      </c>
      <c r="B282" s="121"/>
      <c r="C282" t="s" s="122">
        <v>30</v>
      </c>
      <c r="D282" s="123">
        <v>200</v>
      </c>
      <c r="E282" s="108"/>
      <c r="F282" s="85"/>
      <c r="G282" s="92"/>
      <c r="H282" s="92"/>
      <c r="I282" s="92"/>
      <c r="J282" s="92"/>
      <c r="K282" s="92"/>
    </row>
    <row r="283" ht="13" customHeight="1">
      <c r="A283" t="s" s="93">
        <v>110</v>
      </c>
      <c r="B283" s="30">
        <v>0</v>
      </c>
      <c r="C283" s="30">
        <v>200</v>
      </c>
      <c r="D283" s="124">
        <f>C283*B283</f>
        <v>0</v>
      </c>
      <c r="E283" s="96"/>
      <c r="F283" s="97"/>
      <c r="G283" s="92"/>
      <c r="H283" s="92"/>
      <c r="I283" s="92"/>
      <c r="J283" s="92"/>
      <c r="K283" s="92"/>
    </row>
    <row r="284" ht="14" customHeight="1">
      <c r="A284" s="98"/>
      <c r="B284" s="99"/>
      <c r="C284" s="100"/>
      <c r="D284" t="s" s="101">
        <v>28</v>
      </c>
      <c r="E284" s="102">
        <f>SUM(D283)</f>
        <v>0</v>
      </c>
      <c r="F284" s="114"/>
      <c r="G284" s="118"/>
      <c r="H284" s="92"/>
      <c r="I284" s="92"/>
      <c r="J284" s="92"/>
      <c r="K284" s="92"/>
    </row>
    <row r="285" ht="18" customHeight="1">
      <c r="A285" t="s" s="120">
        <v>150</v>
      </c>
      <c r="B285" s="121"/>
      <c r="C285" t="s" s="122">
        <v>30</v>
      </c>
      <c r="D285" s="123">
        <v>200</v>
      </c>
      <c r="E285" s="108"/>
      <c r="F285" s="85"/>
      <c r="G285" s="92"/>
      <c r="H285" s="92"/>
      <c r="I285" s="92"/>
      <c r="J285" s="92"/>
      <c r="K285" s="92"/>
    </row>
    <row r="286" ht="13" customHeight="1">
      <c r="A286" t="s" s="93">
        <v>110</v>
      </c>
      <c r="B286" s="30">
        <v>0</v>
      </c>
      <c r="C286" s="30">
        <v>200</v>
      </c>
      <c r="D286" s="124">
        <f>C286*B286</f>
        <v>0</v>
      </c>
      <c r="E286" s="96"/>
      <c r="F286" s="97"/>
      <c r="G286" s="92"/>
      <c r="H286" s="92"/>
      <c r="I286" s="92"/>
      <c r="J286" s="92"/>
      <c r="K286" s="92"/>
    </row>
    <row r="287" ht="14" customHeight="1">
      <c r="A287" s="98"/>
      <c r="B287" s="99"/>
      <c r="C287" s="100"/>
      <c r="D287" t="s" s="101">
        <v>28</v>
      </c>
      <c r="E287" s="102">
        <f>SUM(D286)</f>
        <v>0</v>
      </c>
      <c r="F287" s="114"/>
      <c r="G287" s="118"/>
      <c r="H287" s="92"/>
      <c r="I287" s="92"/>
      <c r="J287" s="92"/>
      <c r="K287" s="92"/>
    </row>
    <row r="288" ht="13" customHeight="1">
      <c r="A288" s="19"/>
      <c r="B288" s="19"/>
      <c r="C288" s="19"/>
      <c r="D288" s="130"/>
      <c r="E288" s="131"/>
      <c r="F288" s="85"/>
      <c r="G288" s="92"/>
      <c r="H288" s="92"/>
      <c r="I288" s="92"/>
      <c r="J288" s="92"/>
      <c r="K288" s="92"/>
    </row>
    <row r="289" ht="13" customHeight="1">
      <c r="A289" s="92"/>
      <c r="B289" s="92"/>
      <c r="C289" s="92"/>
      <c r="D289" s="147"/>
      <c r="E289" s="136"/>
      <c r="F289" s="91"/>
      <c r="G289" s="92"/>
      <c r="H289" s="92"/>
      <c r="I289" s="92"/>
      <c r="J289" s="92"/>
      <c r="K289" s="92"/>
    </row>
    <row r="290" ht="14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</row>
    <row r="291" ht="31" customHeight="1">
      <c r="A291" t="s" s="148">
        <v>159</v>
      </c>
      <c r="B291" s="51"/>
      <c r="C291" s="51"/>
      <c r="D291" t="s" s="149">
        <v>151</v>
      </c>
      <c r="E291" s="150"/>
      <c r="F291" s="151"/>
      <c r="G291" s="151"/>
      <c r="H291" s="150"/>
      <c r="I291" s="152"/>
      <c r="J291" s="153">
        <f>SUM(E22:F287)</f>
        <v>6950</v>
      </c>
      <c r="K291" s="154"/>
    </row>
  </sheetData>
  <mergeCells count="51">
    <mergeCell ref="E22:F22"/>
    <mergeCell ref="A1:F1"/>
    <mergeCell ref="E2:K2"/>
    <mergeCell ref="B4:K4"/>
    <mergeCell ref="H7:J8"/>
    <mergeCell ref="H16:H17"/>
    <mergeCell ref="J16:J17"/>
    <mergeCell ref="E33:F33"/>
    <mergeCell ref="E43:F43"/>
    <mergeCell ref="E53:F53"/>
    <mergeCell ref="E61:F61"/>
    <mergeCell ref="E71:F71"/>
    <mergeCell ref="E81:F81"/>
    <mergeCell ref="E90:F90"/>
    <mergeCell ref="E100:F100"/>
    <mergeCell ref="E110:F110"/>
    <mergeCell ref="E119:F119"/>
    <mergeCell ref="E128:F128"/>
    <mergeCell ref="E137:F137"/>
    <mergeCell ref="E146:F146"/>
    <mergeCell ref="E157:F157"/>
    <mergeCell ref="E166:F166"/>
    <mergeCell ref="E174:F174"/>
    <mergeCell ref="E181:F181"/>
    <mergeCell ref="E188:F188"/>
    <mergeCell ref="E194:F194"/>
    <mergeCell ref="E197:F197"/>
    <mergeCell ref="E200:F200"/>
    <mergeCell ref="E203:F203"/>
    <mergeCell ref="E206:F206"/>
    <mergeCell ref="E209:F209"/>
    <mergeCell ref="E212:F212"/>
    <mergeCell ref="E215:F215"/>
    <mergeCell ref="E218:F218"/>
    <mergeCell ref="E221:F221"/>
    <mergeCell ref="E224:F224"/>
    <mergeCell ref="E227:F227"/>
    <mergeCell ref="E230:F230"/>
    <mergeCell ref="E233:F233"/>
    <mergeCell ref="E236:F236"/>
    <mergeCell ref="E239:F239"/>
    <mergeCell ref="E242:F242"/>
    <mergeCell ref="E245:F245"/>
    <mergeCell ref="E284:F284"/>
    <mergeCell ref="E287:F287"/>
    <mergeCell ref="E248:F248"/>
    <mergeCell ref="E251:F251"/>
    <mergeCell ref="E271:F271"/>
    <mergeCell ref="E275:F275"/>
    <mergeCell ref="E278:F278"/>
    <mergeCell ref="E281:F281"/>
  </mergeCells>
  <pageMargins left="0.25" right="0.25" top="0.75" bottom="0.75" header="0.3" footer="0.3"/>
  <pageSetup firstPageNumber="1" fitToHeight="1" fitToWidth="1" scale="84" useFirstPageNumber="0" orientation="portrait" pageOrder="downThenOver"/>
  <headerFooter>
    <oddFooter>&amp;C&amp;"Arial,Regular"&amp;10&amp;K000000Pagina &amp;P di &amp;N&amp;R&amp;"Arial,Regular"&amp;10&amp;K00000024/09/19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91"/>
  <sheetViews>
    <sheetView workbookViewId="0" showGridLines="0" defaultGridColor="1"/>
  </sheetViews>
  <sheetFormatPr defaultColWidth="8.83333" defaultRowHeight="13" customHeight="1" outlineLevelRow="0" outlineLevelCol="0"/>
  <cols>
    <col min="1" max="1" width="44.6719" style="174" customWidth="1"/>
    <col min="2" max="2" width="6" style="174" customWidth="1"/>
    <col min="3" max="3" width="5.85156" style="174" customWidth="1"/>
    <col min="4" max="4" width="9.35156" style="174" customWidth="1"/>
    <col min="5" max="5" width="5.85156" style="174" customWidth="1"/>
    <col min="6" max="6" width="6.67188" style="174" customWidth="1"/>
    <col min="7" max="7" width="5.85156" style="174" customWidth="1"/>
    <col min="8" max="8" width="11.6719" style="174" customWidth="1"/>
    <col min="9" max="9" width="3.35156" style="174" customWidth="1"/>
    <col min="10" max="10" width="14.5" style="174" customWidth="1"/>
    <col min="11" max="11" width="5.85156" style="174" customWidth="1"/>
    <col min="12" max="256" width="8.85156" style="174" customWidth="1"/>
  </cols>
  <sheetData>
    <row r="1" ht="82" customHeight="1">
      <c r="A1" t="s" s="2">
        <v>0</v>
      </c>
      <c r="B1" s="3"/>
      <c r="C1" s="3"/>
      <c r="D1" s="3"/>
      <c r="E1" s="3"/>
      <c r="F1" s="4"/>
      <c r="G1" s="5"/>
      <c r="H1" s="156"/>
      <c r="I1" s="6"/>
      <c r="J1" s="6"/>
      <c r="K1" s="7"/>
    </row>
    <row r="2" ht="21" customHeight="1">
      <c r="A2" s="8"/>
      <c r="B2" t="s" s="9">
        <v>1</v>
      </c>
      <c r="C2" s="10"/>
      <c r="D2" t="s" s="11">
        <v>2</v>
      </c>
      <c r="E2" t="s" s="12">
        <v>3</v>
      </c>
      <c r="F2" s="13"/>
      <c r="G2" s="13"/>
      <c r="H2" s="13"/>
      <c r="I2" s="13"/>
      <c r="J2" s="13"/>
      <c r="K2" s="13"/>
    </row>
    <row r="3" ht="1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29" customHeight="1">
      <c r="A4" t="s" s="15">
        <v>4</v>
      </c>
      <c r="B4" t="s" s="16">
        <v>160</v>
      </c>
      <c r="C4" s="17"/>
      <c r="D4" s="17"/>
      <c r="E4" s="17"/>
      <c r="F4" s="17"/>
      <c r="G4" s="17"/>
      <c r="H4" s="17"/>
      <c r="I4" s="17"/>
      <c r="J4" s="17"/>
      <c r="K4" s="17"/>
    </row>
    <row r="5" ht="14" customHeight="1">
      <c r="A5" s="18"/>
      <c r="B5" s="18"/>
      <c r="C5" s="18"/>
      <c r="D5" s="18"/>
      <c r="E5" s="19"/>
      <c r="F5" s="19"/>
      <c r="G5" s="14"/>
      <c r="H5" s="14"/>
      <c r="I5" s="14"/>
      <c r="J5" s="14"/>
      <c r="K5" s="14"/>
    </row>
    <row r="6" ht="18" customHeight="1">
      <c r="A6" t="s" s="20">
        <v>6</v>
      </c>
      <c r="B6" s="21"/>
      <c r="C6" s="21"/>
      <c r="D6" s="22"/>
      <c r="E6" s="23"/>
      <c r="F6" s="24"/>
      <c r="G6" s="25"/>
      <c r="H6" s="26"/>
      <c r="I6" s="26"/>
      <c r="J6" s="26"/>
      <c r="K6" s="27"/>
    </row>
    <row r="7" ht="12.75" customHeight="1">
      <c r="A7" t="s" s="28">
        <v>7</v>
      </c>
      <c r="B7" s="29">
        <v>0</v>
      </c>
      <c r="C7" s="30">
        <v>-200</v>
      </c>
      <c r="D7" s="31">
        <f>C7*B7</f>
        <v>0</v>
      </c>
      <c r="E7" s="32"/>
      <c r="F7" s="24"/>
      <c r="G7" s="33"/>
      <c r="H7" t="s" s="34">
        <v>8</v>
      </c>
      <c r="I7" s="35"/>
      <c r="J7" s="36"/>
      <c r="K7" s="37"/>
    </row>
    <row r="8" ht="12.75" customHeight="1">
      <c r="A8" t="s" s="38">
        <v>9</v>
      </c>
      <c r="B8" s="39">
        <v>0</v>
      </c>
      <c r="C8" s="31">
        <v>-400</v>
      </c>
      <c r="D8" s="31">
        <f>C8*B8</f>
        <v>0</v>
      </c>
      <c r="E8" s="32"/>
      <c r="F8" s="24"/>
      <c r="G8" s="33"/>
      <c r="H8" s="40"/>
      <c r="I8" s="41"/>
      <c r="J8" s="42"/>
      <c r="K8" s="37"/>
    </row>
    <row r="9" ht="14.15" customHeight="1">
      <c r="A9" t="s" s="28">
        <v>10</v>
      </c>
      <c r="B9" s="29">
        <v>0</v>
      </c>
      <c r="C9" s="30">
        <v>-200</v>
      </c>
      <c r="D9" s="31">
        <f>C9*B9</f>
        <v>0</v>
      </c>
      <c r="E9" s="32"/>
      <c r="F9" s="24"/>
      <c r="G9" s="43"/>
      <c r="H9" s="44"/>
      <c r="I9" s="45"/>
      <c r="J9" s="44"/>
      <c r="K9" s="46"/>
    </row>
    <row r="10" ht="14.65" customHeight="1">
      <c r="A10" t="s" s="38">
        <v>11</v>
      </c>
      <c r="B10" s="39">
        <v>0</v>
      </c>
      <c r="C10" s="31">
        <v>-500</v>
      </c>
      <c r="D10" s="31">
        <f>C10*B10</f>
        <v>0</v>
      </c>
      <c r="E10" s="32"/>
      <c r="F10" s="24"/>
      <c r="G10" s="47"/>
      <c r="H10" t="s" s="48">
        <v>12</v>
      </c>
      <c r="I10" s="49"/>
      <c r="J10" s="50">
        <v>0.4166666666666666</v>
      </c>
      <c r="K10" s="47"/>
    </row>
    <row r="11" ht="14.65" customHeight="1">
      <c r="A11" t="s" s="28">
        <v>13</v>
      </c>
      <c r="B11" s="29">
        <v>0</v>
      </c>
      <c r="C11" s="30">
        <v>-1000</v>
      </c>
      <c r="D11" s="31">
        <f>C11*B11</f>
        <v>0</v>
      </c>
      <c r="E11" s="32"/>
      <c r="F11" s="24"/>
      <c r="G11" s="43"/>
      <c r="H11" s="51"/>
      <c r="I11" s="52"/>
      <c r="J11" s="53"/>
      <c r="K11" s="46"/>
    </row>
    <row r="12" ht="14.65" customHeight="1">
      <c r="A12" t="s" s="38">
        <v>14</v>
      </c>
      <c r="B12" s="157">
        <v>0</v>
      </c>
      <c r="C12" s="55">
        <v>-50</v>
      </c>
      <c r="D12" s="31">
        <f>C12*B12</f>
        <v>0</v>
      </c>
      <c r="E12" s="32"/>
      <c r="F12" s="24"/>
      <c r="G12" s="47"/>
      <c r="H12" t="s" s="48">
        <v>15</v>
      </c>
      <c r="I12" s="49"/>
      <c r="J12" s="50">
        <v>0.4118055555555555</v>
      </c>
      <c r="K12" s="47"/>
    </row>
    <row r="13" ht="14.65" customHeight="1">
      <c r="A13" t="s" s="28">
        <v>16</v>
      </c>
      <c r="B13" s="29">
        <v>0</v>
      </c>
      <c r="C13" s="30">
        <v>-500</v>
      </c>
      <c r="D13" s="31">
        <f>C13*B13</f>
        <v>0</v>
      </c>
      <c r="E13" s="32"/>
      <c r="F13" s="24"/>
      <c r="G13" s="43"/>
      <c r="H13" s="51"/>
      <c r="I13" s="52"/>
      <c r="J13" s="57"/>
      <c r="K13" s="46"/>
    </row>
    <row r="14" ht="14.65" customHeight="1">
      <c r="A14" t="s" s="38">
        <v>17</v>
      </c>
      <c r="B14" s="39">
        <v>0</v>
      </c>
      <c r="C14" s="31">
        <v>-500</v>
      </c>
      <c r="D14" s="31">
        <f>C14*B14</f>
        <v>0</v>
      </c>
      <c r="E14" s="32"/>
      <c r="F14" s="24"/>
      <c r="G14" s="47"/>
      <c r="H14" t="s" s="48">
        <v>18</v>
      </c>
      <c r="I14" s="49"/>
      <c r="J14" s="58">
        <f>J12-J10</f>
        <v>-0.004861111111111111</v>
      </c>
      <c r="K14" s="47"/>
    </row>
    <row r="15" ht="14.15" customHeight="1">
      <c r="A15" t="s" s="28">
        <v>19</v>
      </c>
      <c r="B15" s="29">
        <v>0</v>
      </c>
      <c r="C15" s="30">
        <v>-250</v>
      </c>
      <c r="D15" s="31">
        <f>C15*B15</f>
        <v>0</v>
      </c>
      <c r="E15" s="32"/>
      <c r="F15" s="24"/>
      <c r="G15" s="43"/>
      <c r="H15" s="26"/>
      <c r="I15" s="59"/>
      <c r="J15" s="60"/>
      <c r="K15" s="46"/>
    </row>
    <row r="16" ht="13.65" customHeight="1">
      <c r="A16" t="s" s="38">
        <v>20</v>
      </c>
      <c r="B16" s="39">
        <v>0</v>
      </c>
      <c r="C16" s="31">
        <v>-2000</v>
      </c>
      <c r="D16" s="31">
        <f>C16*B16</f>
        <v>0</v>
      </c>
      <c r="E16" s="32"/>
      <c r="F16" s="24"/>
      <c r="G16" s="33"/>
      <c r="H16" t="s" s="61">
        <v>21</v>
      </c>
      <c r="I16" s="62"/>
      <c r="J16" t="s" s="61">
        <v>22</v>
      </c>
      <c r="K16" s="37"/>
    </row>
    <row r="17" ht="13.65" customHeight="1">
      <c r="A17" t="s" s="28">
        <v>23</v>
      </c>
      <c r="B17" s="29">
        <v>0</v>
      </c>
      <c r="C17" s="30">
        <v>-1000</v>
      </c>
      <c r="D17" s="31">
        <f>C17*B17</f>
        <v>0</v>
      </c>
      <c r="E17" s="32"/>
      <c r="F17" s="24"/>
      <c r="G17" s="33"/>
      <c r="H17" s="63"/>
      <c r="I17" s="62"/>
      <c r="J17" s="63"/>
      <c r="K17" s="37"/>
    </row>
    <row r="18" ht="13.65" customHeight="1">
      <c r="A18" t="s" s="38">
        <v>24</v>
      </c>
      <c r="B18" s="39">
        <v>0</v>
      </c>
      <c r="C18" s="31">
        <v>-300</v>
      </c>
      <c r="D18" s="31">
        <f>C18*B18</f>
        <v>0</v>
      </c>
      <c r="E18" s="32"/>
      <c r="F18" s="24"/>
      <c r="G18" s="33"/>
      <c r="H18" s="64"/>
      <c r="I18" s="62"/>
      <c r="J18" s="158">
        <f>IF(J14&gt;0,J12-J10,0)</f>
        <v>0</v>
      </c>
      <c r="K18" s="37"/>
    </row>
    <row r="19" ht="13.65" customHeight="1">
      <c r="A19" t="s" s="28">
        <v>25</v>
      </c>
      <c r="B19" s="29">
        <v>0</v>
      </c>
      <c r="C19" s="30">
        <v>-700</v>
      </c>
      <c r="D19" s="31">
        <f>C19*B19</f>
        <v>0</v>
      </c>
      <c r="E19" s="32"/>
      <c r="F19" s="24"/>
      <c r="G19" s="43"/>
      <c r="H19" s="59"/>
      <c r="I19" s="65"/>
      <c r="J19" s="66"/>
      <c r="K19" s="46"/>
    </row>
    <row r="20" ht="14.15" customHeight="1">
      <c r="A20" t="s" s="38">
        <v>26</v>
      </c>
      <c r="B20" s="39">
        <v>0</v>
      </c>
      <c r="C20" s="31">
        <v>-250</v>
      </c>
      <c r="D20" s="31">
        <f>C20*B20</f>
        <v>0</v>
      </c>
      <c r="E20" s="32"/>
      <c r="F20" s="24"/>
      <c r="G20" s="67"/>
      <c r="H20" s="44"/>
      <c r="I20" s="44"/>
      <c r="J20" s="68"/>
      <c r="K20" s="69"/>
    </row>
    <row r="21" ht="14.15" customHeight="1">
      <c r="A21" t="s" s="38">
        <v>27</v>
      </c>
      <c r="B21" s="39">
        <v>0</v>
      </c>
      <c r="C21" s="55">
        <v>-200</v>
      </c>
      <c r="D21" s="31">
        <f>C21*B21</f>
        <v>0</v>
      </c>
      <c r="E21" s="70"/>
      <c r="F21" s="71"/>
      <c r="G21" s="19"/>
      <c r="H21" s="19"/>
      <c r="I21" s="19"/>
      <c r="J21" s="72"/>
      <c r="K21" s="19"/>
    </row>
    <row r="22" ht="17" customHeight="1">
      <c r="A22" s="73"/>
      <c r="B22" s="74"/>
      <c r="C22" s="75"/>
      <c r="D22" t="s" s="76">
        <v>28</v>
      </c>
      <c r="E22" s="77">
        <f>SUM(D7:D21)</f>
        <v>0</v>
      </c>
      <c r="F22" s="78"/>
      <c r="G22" s="79"/>
      <c r="H22" s="80"/>
      <c r="I22" s="80"/>
      <c r="J22" s="81"/>
      <c r="K22" s="80"/>
    </row>
    <row r="23" ht="13" customHeight="1">
      <c r="A23" s="18"/>
      <c r="B23" s="82"/>
      <c r="C23" s="83"/>
      <c r="D23" s="84"/>
      <c r="E23" s="85"/>
      <c r="F23" s="85"/>
      <c r="G23" s="19"/>
      <c r="H23" s="19"/>
      <c r="I23" s="19"/>
      <c r="J23" s="72"/>
      <c r="K23" s="19"/>
    </row>
    <row r="24" ht="18" customHeight="1">
      <c r="A24" t="s" s="86">
        <v>29</v>
      </c>
      <c r="B24" s="87"/>
      <c r="C24" t="s" s="88">
        <v>30</v>
      </c>
      <c r="D24" s="89">
        <v>650</v>
      </c>
      <c r="E24" s="90"/>
      <c r="F24" s="91"/>
      <c r="G24" s="92"/>
      <c r="H24" s="92"/>
      <c r="I24" s="92"/>
      <c r="J24" s="92"/>
      <c r="K24" s="92"/>
    </row>
    <row r="25" ht="13" customHeight="1">
      <c r="A25" t="s" s="93">
        <v>31</v>
      </c>
      <c r="B25" s="30">
        <v>1</v>
      </c>
      <c r="C25" s="30">
        <v>50</v>
      </c>
      <c r="D25" s="94">
        <f>B25*C25</f>
        <v>50</v>
      </c>
      <c r="E25" s="90"/>
      <c r="F25" s="91"/>
      <c r="G25" s="92"/>
      <c r="H25" s="92"/>
      <c r="I25" s="92"/>
      <c r="J25" s="92"/>
      <c r="K25" s="92"/>
    </row>
    <row r="26" ht="13" customHeight="1">
      <c r="A26" t="s" s="93">
        <v>32</v>
      </c>
      <c r="B26" s="30">
        <v>4</v>
      </c>
      <c r="C26" s="30">
        <v>50</v>
      </c>
      <c r="D26" s="94">
        <f>B26*C26</f>
        <v>200</v>
      </c>
      <c r="E26" s="90"/>
      <c r="F26" s="91"/>
      <c r="G26" s="92"/>
      <c r="H26" s="92"/>
      <c r="I26" s="92"/>
      <c r="J26" s="92"/>
      <c r="K26" s="92"/>
    </row>
    <row r="27" ht="13" customHeight="1">
      <c r="A27" t="s" s="93">
        <v>33</v>
      </c>
      <c r="B27" s="30">
        <v>0</v>
      </c>
      <c r="C27" s="30">
        <v>-50</v>
      </c>
      <c r="D27" s="94">
        <f>B27*C27</f>
        <v>0</v>
      </c>
      <c r="E27" s="90"/>
      <c r="F27" s="91"/>
      <c r="G27" s="92"/>
      <c r="H27" s="92"/>
      <c r="I27" s="92"/>
      <c r="J27" s="92"/>
      <c r="K27" s="92"/>
    </row>
    <row r="28" ht="13" customHeight="1">
      <c r="A28" t="s" s="93">
        <v>34</v>
      </c>
      <c r="B28" s="30">
        <v>1</v>
      </c>
      <c r="C28" s="30">
        <v>165</v>
      </c>
      <c r="D28" s="94">
        <f>C28*B28</f>
        <v>165</v>
      </c>
      <c r="E28" s="90"/>
      <c r="F28" s="91"/>
      <c r="G28" s="92"/>
      <c r="H28" s="92"/>
      <c r="I28" s="92"/>
      <c r="J28" s="92"/>
      <c r="K28" s="92"/>
    </row>
    <row r="29" ht="13" customHeight="1">
      <c r="A29" t="s" s="93">
        <v>35</v>
      </c>
      <c r="B29" s="30">
        <v>1</v>
      </c>
      <c r="C29" s="30">
        <v>60</v>
      </c>
      <c r="D29" s="94">
        <f>C29*B29</f>
        <v>60</v>
      </c>
      <c r="E29" s="90"/>
      <c r="F29" s="91"/>
      <c r="G29" s="92"/>
      <c r="H29" s="92"/>
      <c r="I29" s="92"/>
      <c r="J29" s="92"/>
      <c r="K29" s="92"/>
    </row>
    <row r="30" ht="13" customHeight="1">
      <c r="A30" t="s" s="93">
        <v>36</v>
      </c>
      <c r="B30" s="30">
        <v>1</v>
      </c>
      <c r="C30" s="30">
        <v>110</v>
      </c>
      <c r="D30" s="94">
        <f>C30*B30</f>
        <v>110</v>
      </c>
      <c r="E30" s="90"/>
      <c r="F30" s="91"/>
      <c r="G30" s="92"/>
      <c r="H30" s="92"/>
      <c r="I30" s="92"/>
      <c r="J30" s="92"/>
      <c r="K30" s="92"/>
    </row>
    <row r="31" ht="13" customHeight="1">
      <c r="A31" t="s" s="93">
        <v>37</v>
      </c>
      <c r="B31" s="30">
        <v>1</v>
      </c>
      <c r="C31" s="30">
        <v>65</v>
      </c>
      <c r="D31" s="94">
        <f>B31*C31</f>
        <v>65</v>
      </c>
      <c r="E31" s="90"/>
      <c r="F31" s="91"/>
      <c r="G31" s="92"/>
      <c r="H31" s="92"/>
      <c r="I31" s="92"/>
      <c r="J31" s="92"/>
      <c r="K31" s="92"/>
    </row>
    <row r="32" ht="13" customHeight="1">
      <c r="A32" t="s" s="93">
        <v>38</v>
      </c>
      <c r="B32" s="30">
        <v>0</v>
      </c>
      <c r="C32" s="95">
        <v>-650</v>
      </c>
      <c r="D32" s="94">
        <f>B32*C32</f>
        <v>0</v>
      </c>
      <c r="E32" s="96"/>
      <c r="F32" s="97"/>
      <c r="G32" s="92"/>
      <c r="H32" s="92"/>
      <c r="I32" s="92"/>
      <c r="J32" s="92"/>
      <c r="K32" s="92"/>
    </row>
    <row r="33" ht="14" customHeight="1">
      <c r="A33" s="98"/>
      <c r="B33" s="99"/>
      <c r="C33" s="100"/>
      <c r="D33" t="s" s="101">
        <v>28</v>
      </c>
      <c r="E33" s="102">
        <f>SUM(D25:D32)</f>
        <v>650</v>
      </c>
      <c r="F33" s="103"/>
      <c r="G33" s="79"/>
      <c r="H33" s="80"/>
      <c r="I33" s="80"/>
      <c r="J33" s="80"/>
      <c r="K33" s="80"/>
    </row>
    <row r="34" ht="18" customHeight="1">
      <c r="A34" t="s" s="104">
        <v>39</v>
      </c>
      <c r="B34" s="105"/>
      <c r="C34" t="s" s="106">
        <v>30</v>
      </c>
      <c r="D34" s="107">
        <v>750</v>
      </c>
      <c r="E34" s="108"/>
      <c r="F34" s="85"/>
      <c r="G34" s="19"/>
      <c r="H34" s="19"/>
      <c r="I34" s="19"/>
      <c r="J34" s="19"/>
      <c r="K34" s="19"/>
    </row>
    <row r="35" ht="13" customHeight="1">
      <c r="A35" t="s" s="93">
        <v>31</v>
      </c>
      <c r="B35" s="30">
        <v>1</v>
      </c>
      <c r="C35" s="30">
        <v>50</v>
      </c>
      <c r="D35" s="94">
        <f>B35*C35</f>
        <v>50</v>
      </c>
      <c r="E35" s="90"/>
      <c r="F35" s="91"/>
      <c r="G35" s="92"/>
      <c r="H35" s="92"/>
      <c r="I35" s="92"/>
      <c r="J35" s="92"/>
      <c r="K35" s="92"/>
    </row>
    <row r="36" ht="13" customHeight="1">
      <c r="A36" t="s" s="93">
        <v>32</v>
      </c>
      <c r="B36" s="30">
        <v>4</v>
      </c>
      <c r="C36" s="30">
        <v>50</v>
      </c>
      <c r="D36" s="94">
        <f>B36*C36</f>
        <v>200</v>
      </c>
      <c r="E36" s="90"/>
      <c r="F36" s="91"/>
      <c r="G36" s="92"/>
      <c r="H36" s="92"/>
      <c r="I36" s="92"/>
      <c r="J36" s="92"/>
      <c r="K36" s="92"/>
    </row>
    <row r="37" ht="13" customHeight="1">
      <c r="A37" t="s" s="93">
        <v>33</v>
      </c>
      <c r="B37" s="30">
        <v>0</v>
      </c>
      <c r="C37" s="30">
        <v>-50</v>
      </c>
      <c r="D37" s="94">
        <f>B37*C37</f>
        <v>0</v>
      </c>
      <c r="E37" s="90"/>
      <c r="F37" s="91"/>
      <c r="G37" s="92"/>
      <c r="H37" s="92"/>
      <c r="I37" s="92"/>
      <c r="J37" s="92"/>
      <c r="K37" s="92"/>
    </row>
    <row r="38" ht="13" customHeight="1">
      <c r="A38" t="s" s="93">
        <v>40</v>
      </c>
      <c r="B38" s="30">
        <v>1</v>
      </c>
      <c r="C38" s="30">
        <v>60</v>
      </c>
      <c r="D38" s="94">
        <f>C38*B38</f>
        <v>60</v>
      </c>
      <c r="E38" s="90"/>
      <c r="F38" s="91"/>
      <c r="G38" s="92"/>
      <c r="H38" s="92"/>
      <c r="I38" s="92"/>
      <c r="J38" s="92"/>
      <c r="K38" s="92"/>
    </row>
    <row r="39" ht="13" customHeight="1">
      <c r="A39" t="s" s="93">
        <v>41</v>
      </c>
      <c r="B39" s="30">
        <v>1</v>
      </c>
      <c r="C39" s="30">
        <v>60</v>
      </c>
      <c r="D39" s="94">
        <f>C39*B39</f>
        <v>60</v>
      </c>
      <c r="E39" s="90"/>
      <c r="F39" s="91"/>
      <c r="G39" s="92"/>
      <c r="H39" s="92"/>
      <c r="I39" s="92"/>
      <c r="J39" s="92"/>
      <c r="K39" s="92"/>
    </row>
    <row r="40" ht="13" customHeight="1">
      <c r="A40" t="s" s="93">
        <v>42</v>
      </c>
      <c r="B40" s="30">
        <v>1</v>
      </c>
      <c r="C40" s="30">
        <v>260</v>
      </c>
      <c r="D40" s="94">
        <f>C40*B40</f>
        <v>260</v>
      </c>
      <c r="E40" s="90"/>
      <c r="F40" s="91"/>
      <c r="G40" s="92"/>
      <c r="H40" s="92"/>
      <c r="I40" s="92"/>
      <c r="J40" s="92"/>
      <c r="K40" s="92"/>
    </row>
    <row r="41" ht="13" customHeight="1">
      <c r="A41" t="s" s="93">
        <v>43</v>
      </c>
      <c r="B41" s="30">
        <v>1</v>
      </c>
      <c r="C41" s="30">
        <v>120</v>
      </c>
      <c r="D41" s="94">
        <f>B41*C41</f>
        <v>120</v>
      </c>
      <c r="E41" s="90"/>
      <c r="F41" s="91"/>
      <c r="G41" s="92"/>
      <c r="H41" s="92"/>
      <c r="I41" s="92"/>
      <c r="J41" s="92"/>
      <c r="K41" s="92"/>
    </row>
    <row r="42" ht="13" customHeight="1">
      <c r="A42" t="s" s="93">
        <v>38</v>
      </c>
      <c r="B42" s="30">
        <v>0</v>
      </c>
      <c r="C42" s="95">
        <v>-750</v>
      </c>
      <c r="D42" s="94">
        <f>B42*C42</f>
        <v>0</v>
      </c>
      <c r="E42" s="96"/>
      <c r="F42" s="97"/>
      <c r="G42" s="92"/>
      <c r="H42" s="92"/>
      <c r="I42" s="92"/>
      <c r="J42" s="92"/>
      <c r="K42" s="92"/>
    </row>
    <row r="43" ht="14" customHeight="1">
      <c r="A43" s="98"/>
      <c r="B43" s="99"/>
      <c r="C43" s="100"/>
      <c r="D43" t="s" s="101">
        <v>28</v>
      </c>
      <c r="E43" s="102">
        <f>SUM(D35:D42)</f>
        <v>750</v>
      </c>
      <c r="F43" s="103"/>
      <c r="G43" s="79"/>
      <c r="H43" s="80"/>
      <c r="I43" s="80"/>
      <c r="J43" s="80"/>
      <c r="K43" s="80"/>
    </row>
    <row r="44" ht="18" customHeight="1">
      <c r="A44" t="s" s="104">
        <v>44</v>
      </c>
      <c r="B44" s="105"/>
      <c r="C44" t="s" s="106">
        <v>30</v>
      </c>
      <c r="D44" s="107">
        <v>750</v>
      </c>
      <c r="E44" s="108"/>
      <c r="F44" s="85"/>
      <c r="G44" s="19"/>
      <c r="H44" s="19"/>
      <c r="I44" s="19"/>
      <c r="J44" s="19"/>
      <c r="K44" s="19"/>
    </row>
    <row r="45" ht="13" customHeight="1">
      <c r="A45" t="s" s="93">
        <v>31</v>
      </c>
      <c r="B45" s="30">
        <v>1</v>
      </c>
      <c r="C45" s="30">
        <v>50</v>
      </c>
      <c r="D45" s="94">
        <f>B45*C45</f>
        <v>50</v>
      </c>
      <c r="E45" s="90"/>
      <c r="F45" s="91"/>
      <c r="G45" s="92"/>
      <c r="H45" s="92"/>
      <c r="I45" s="92"/>
      <c r="J45" s="92"/>
      <c r="K45" s="92"/>
    </row>
    <row r="46" ht="13" customHeight="1">
      <c r="A46" t="s" s="93">
        <v>32</v>
      </c>
      <c r="B46" s="30">
        <v>3</v>
      </c>
      <c r="C46" s="30">
        <v>50</v>
      </c>
      <c r="D46" s="94">
        <f>B46*C46</f>
        <v>150</v>
      </c>
      <c r="E46" s="90"/>
      <c r="F46" s="91"/>
      <c r="G46" s="92"/>
      <c r="H46" s="92"/>
      <c r="I46" s="92"/>
      <c r="J46" s="92"/>
      <c r="K46" s="92"/>
    </row>
    <row r="47" ht="13" customHeight="1">
      <c r="A47" t="s" s="93">
        <v>33</v>
      </c>
      <c r="B47" s="30">
        <v>1</v>
      </c>
      <c r="C47" s="30">
        <v>-50</v>
      </c>
      <c r="D47" s="94">
        <f>B47*C47</f>
        <v>-50</v>
      </c>
      <c r="E47" s="90"/>
      <c r="F47" s="91"/>
      <c r="G47" s="92"/>
      <c r="H47" s="92"/>
      <c r="I47" s="92"/>
      <c r="J47" s="92"/>
      <c r="K47" s="92"/>
    </row>
    <row r="48" ht="13" customHeight="1">
      <c r="A48" t="s" s="93">
        <v>45</v>
      </c>
      <c r="B48" s="30">
        <v>0</v>
      </c>
      <c r="C48" s="30">
        <v>110</v>
      </c>
      <c r="D48" s="94">
        <f>C48*B48</f>
        <v>0</v>
      </c>
      <c r="E48" s="90"/>
      <c r="F48" s="91"/>
      <c r="G48" s="92"/>
      <c r="H48" s="92"/>
      <c r="I48" s="92"/>
      <c r="J48" s="92"/>
      <c r="K48" s="92"/>
    </row>
    <row r="49" ht="13" customHeight="1">
      <c r="A49" t="s" s="93">
        <v>46</v>
      </c>
      <c r="B49" s="30">
        <v>1</v>
      </c>
      <c r="C49" s="30">
        <v>220</v>
      </c>
      <c r="D49" s="94">
        <f>C49*B49</f>
        <v>220</v>
      </c>
      <c r="E49" s="90"/>
      <c r="F49" s="91"/>
      <c r="G49" s="92"/>
      <c r="H49" s="92"/>
      <c r="I49" s="92"/>
      <c r="J49" s="92"/>
      <c r="K49" s="92"/>
    </row>
    <row r="50" ht="13" customHeight="1">
      <c r="A50" t="s" s="93">
        <v>47</v>
      </c>
      <c r="B50" s="30">
        <v>1</v>
      </c>
      <c r="C50" s="30">
        <v>60</v>
      </c>
      <c r="D50" s="94">
        <f>C50*B50</f>
        <v>60</v>
      </c>
      <c r="E50" s="90"/>
      <c r="F50" s="91"/>
      <c r="G50" s="92"/>
      <c r="H50" s="92"/>
      <c r="I50" s="92"/>
      <c r="J50" s="92"/>
      <c r="K50" s="92"/>
    </row>
    <row r="51" ht="13" customHeight="1">
      <c r="A51" t="s" s="93">
        <v>48</v>
      </c>
      <c r="B51" s="30">
        <v>1</v>
      </c>
      <c r="C51" s="30">
        <v>110</v>
      </c>
      <c r="D51" s="94">
        <f>C51*B51</f>
        <v>110</v>
      </c>
      <c r="E51" s="90"/>
      <c r="F51" s="91"/>
      <c r="G51" s="92"/>
      <c r="H51" s="92"/>
      <c r="I51" s="92"/>
      <c r="J51" s="92"/>
      <c r="K51" s="92"/>
    </row>
    <row r="52" ht="13" customHeight="1">
      <c r="A52" t="s" s="93">
        <v>38</v>
      </c>
      <c r="B52" s="30">
        <v>0</v>
      </c>
      <c r="C52" s="95">
        <v>-750</v>
      </c>
      <c r="D52" s="94">
        <f>B52*C52</f>
        <v>0</v>
      </c>
      <c r="E52" s="96"/>
      <c r="F52" s="91"/>
      <c r="G52" s="92"/>
      <c r="H52" s="92"/>
      <c r="I52" s="92"/>
      <c r="J52" s="92"/>
      <c r="K52" s="92"/>
    </row>
    <row r="53" ht="14" customHeight="1">
      <c r="A53" s="98"/>
      <c r="B53" s="99"/>
      <c r="C53" s="100"/>
      <c r="D53" t="s" s="101">
        <v>28</v>
      </c>
      <c r="E53" s="102">
        <f>SUM($D45:$D52)</f>
        <v>540</v>
      </c>
      <c r="F53" s="109"/>
      <c r="G53" s="80"/>
      <c r="H53" s="80"/>
      <c r="I53" s="80"/>
      <c r="J53" s="80"/>
      <c r="K53" s="80"/>
    </row>
    <row r="54" ht="18" customHeight="1">
      <c r="A54" t="s" s="110">
        <v>49</v>
      </c>
      <c r="B54" s="105"/>
      <c r="C54" t="s" s="106">
        <v>30</v>
      </c>
      <c r="D54" s="107">
        <v>650</v>
      </c>
      <c r="E54" s="108"/>
      <c r="F54" s="85"/>
      <c r="G54" s="19"/>
      <c r="H54" s="19"/>
      <c r="I54" s="19"/>
      <c r="J54" s="19"/>
      <c r="K54" s="19"/>
    </row>
    <row r="55" ht="13" customHeight="1">
      <c r="A55" t="s" s="93">
        <v>31</v>
      </c>
      <c r="B55" s="30">
        <v>1</v>
      </c>
      <c r="C55" s="30">
        <v>50</v>
      </c>
      <c r="D55" s="94">
        <f>B55*C55</f>
        <v>50</v>
      </c>
      <c r="E55" s="90"/>
      <c r="F55" s="91"/>
      <c r="G55" s="92"/>
      <c r="H55" s="92"/>
      <c r="I55" s="92"/>
      <c r="J55" s="92"/>
      <c r="K55" s="92"/>
    </row>
    <row r="56" ht="13" customHeight="1">
      <c r="A56" t="s" s="93">
        <v>32</v>
      </c>
      <c r="B56" s="30">
        <v>4</v>
      </c>
      <c r="C56" s="30">
        <v>50</v>
      </c>
      <c r="D56" s="94">
        <f>B56*C56</f>
        <v>200</v>
      </c>
      <c r="E56" s="90"/>
      <c r="F56" s="91"/>
      <c r="G56" s="92"/>
      <c r="H56" s="92"/>
      <c r="I56" s="92"/>
      <c r="J56" s="92"/>
      <c r="K56" s="92"/>
    </row>
    <row r="57" ht="13" customHeight="1">
      <c r="A57" t="s" s="93">
        <v>33</v>
      </c>
      <c r="B57" s="30">
        <v>0</v>
      </c>
      <c r="C57" s="30">
        <v>-50</v>
      </c>
      <c r="D57" s="94">
        <f>B57*C57</f>
        <v>0</v>
      </c>
      <c r="E57" s="90"/>
      <c r="F57" s="91"/>
      <c r="G57" s="92"/>
      <c r="H57" s="92"/>
      <c r="I57" s="92"/>
      <c r="J57" s="92"/>
      <c r="K57" s="92"/>
    </row>
    <row r="58" ht="14" customHeight="1">
      <c r="A58" t="s" s="111">
        <v>50</v>
      </c>
      <c r="B58" s="30">
        <v>1</v>
      </c>
      <c r="C58" s="112">
        <v>200</v>
      </c>
      <c r="D58" s="113">
        <f>C58*B58</f>
        <v>200</v>
      </c>
      <c r="E58" s="90"/>
      <c r="F58" s="91"/>
      <c r="G58" s="92"/>
      <c r="H58" s="92"/>
      <c r="I58" s="92"/>
      <c r="J58" s="92"/>
      <c r="K58" s="92"/>
    </row>
    <row r="59" ht="14" customHeight="1">
      <c r="A59" t="s" s="111">
        <v>51</v>
      </c>
      <c r="B59" s="30">
        <v>1</v>
      </c>
      <c r="C59" s="112">
        <v>200</v>
      </c>
      <c r="D59" s="113">
        <f>C59*B59</f>
        <v>200</v>
      </c>
      <c r="E59" s="90"/>
      <c r="F59" s="91"/>
      <c r="G59" s="92"/>
      <c r="H59" s="92"/>
      <c r="I59" s="92"/>
      <c r="J59" s="92"/>
      <c r="K59" s="92"/>
    </row>
    <row r="60" ht="13" customHeight="1">
      <c r="A60" t="s" s="93">
        <v>38</v>
      </c>
      <c r="B60" s="30">
        <v>0</v>
      </c>
      <c r="C60" s="95">
        <v>-650</v>
      </c>
      <c r="D60" s="94">
        <f>B60*C60</f>
        <v>0</v>
      </c>
      <c r="E60" s="96"/>
      <c r="F60" s="97"/>
      <c r="G60" s="92"/>
      <c r="H60" s="92"/>
      <c r="I60" s="92"/>
      <c r="J60" s="92"/>
      <c r="K60" s="92"/>
    </row>
    <row r="61" ht="14" customHeight="1">
      <c r="A61" s="98"/>
      <c r="B61" s="99"/>
      <c r="C61" s="100"/>
      <c r="D61" t="s" s="101">
        <v>28</v>
      </c>
      <c r="E61" s="102">
        <f>SUM(D55:D60)</f>
        <v>650</v>
      </c>
      <c r="F61" s="114"/>
      <c r="G61" s="79"/>
      <c r="H61" s="80"/>
      <c r="I61" s="80"/>
      <c r="J61" s="80"/>
      <c r="K61" s="80"/>
    </row>
    <row r="62" ht="18" customHeight="1">
      <c r="A62" t="s" s="110">
        <v>52</v>
      </c>
      <c r="B62" s="105"/>
      <c r="C62" t="s" s="106">
        <v>30</v>
      </c>
      <c r="D62" s="107">
        <v>750</v>
      </c>
      <c r="E62" s="108"/>
      <c r="F62" s="85"/>
      <c r="G62" s="19"/>
      <c r="H62" s="19"/>
      <c r="I62" s="19"/>
      <c r="J62" s="19"/>
      <c r="K62" s="19"/>
    </row>
    <row r="63" ht="13" customHeight="1">
      <c r="A63" t="s" s="93">
        <v>31</v>
      </c>
      <c r="B63" s="30">
        <v>1</v>
      </c>
      <c r="C63" s="30">
        <v>50</v>
      </c>
      <c r="D63" s="94">
        <f>B63*C63</f>
        <v>50</v>
      </c>
      <c r="E63" s="90"/>
      <c r="F63" s="91"/>
      <c r="G63" s="92"/>
      <c r="H63" s="92"/>
      <c r="I63" s="92"/>
      <c r="J63" s="92"/>
      <c r="K63" s="92"/>
    </row>
    <row r="64" ht="13" customHeight="1">
      <c r="A64" t="s" s="93">
        <v>32</v>
      </c>
      <c r="B64" s="30">
        <v>4</v>
      </c>
      <c r="C64" s="30">
        <v>50</v>
      </c>
      <c r="D64" s="94">
        <f>B64*C64</f>
        <v>200</v>
      </c>
      <c r="E64" s="90"/>
      <c r="F64" s="91"/>
      <c r="G64" s="92"/>
      <c r="H64" s="92"/>
      <c r="I64" s="92"/>
      <c r="J64" s="92"/>
      <c r="K64" s="92"/>
    </row>
    <row r="65" ht="13" customHeight="1">
      <c r="A65" t="s" s="93">
        <v>33</v>
      </c>
      <c r="B65" s="30">
        <v>0</v>
      </c>
      <c r="C65" s="30">
        <v>-50</v>
      </c>
      <c r="D65" s="94">
        <f>B65*C65</f>
        <v>0</v>
      </c>
      <c r="E65" s="90"/>
      <c r="F65" s="91"/>
      <c r="G65" s="92"/>
      <c r="H65" s="92"/>
      <c r="I65" s="92"/>
      <c r="J65" s="92"/>
      <c r="K65" s="92"/>
    </row>
    <row r="66" ht="13" customHeight="1">
      <c r="A66" t="s" s="93">
        <v>53</v>
      </c>
      <c r="B66" s="30">
        <v>1</v>
      </c>
      <c r="C66" s="30">
        <v>150</v>
      </c>
      <c r="D66" s="94">
        <f>C66*B66</f>
        <v>150</v>
      </c>
      <c r="E66" s="90"/>
      <c r="F66" s="91"/>
      <c r="G66" s="92"/>
      <c r="H66" s="92"/>
      <c r="I66" s="92"/>
      <c r="J66" s="92"/>
      <c r="K66" s="92"/>
    </row>
    <row r="67" ht="13" customHeight="1">
      <c r="A67" t="s" s="93">
        <v>54</v>
      </c>
      <c r="B67" s="30">
        <v>0</v>
      </c>
      <c r="C67" s="30">
        <v>150</v>
      </c>
      <c r="D67" s="94">
        <f>C67*B67</f>
        <v>0</v>
      </c>
      <c r="E67" s="90"/>
      <c r="F67" s="91"/>
      <c r="G67" s="92"/>
      <c r="H67" s="92"/>
      <c r="I67" s="92"/>
      <c r="J67" s="92"/>
      <c r="K67" s="92"/>
    </row>
    <row r="68" ht="13" customHeight="1">
      <c r="A68" t="s" s="93">
        <v>55</v>
      </c>
      <c r="B68" s="30">
        <v>0</v>
      </c>
      <c r="C68" s="30">
        <v>150</v>
      </c>
      <c r="D68" s="94">
        <f>C68*B68</f>
        <v>0</v>
      </c>
      <c r="E68" s="90"/>
      <c r="F68" s="91"/>
      <c r="G68" s="92"/>
      <c r="H68" s="92"/>
      <c r="I68" s="92"/>
      <c r="J68" s="92"/>
      <c r="K68" s="92"/>
    </row>
    <row r="69" ht="13" customHeight="1">
      <c r="A69" t="s" s="93">
        <v>56</v>
      </c>
      <c r="B69" s="30">
        <v>0</v>
      </c>
      <c r="C69" s="30">
        <v>50</v>
      </c>
      <c r="D69" s="94">
        <f>B69*C69</f>
        <v>0</v>
      </c>
      <c r="E69" s="90"/>
      <c r="F69" s="91"/>
      <c r="G69" s="92"/>
      <c r="H69" s="92"/>
      <c r="I69" s="92"/>
      <c r="J69" s="92"/>
      <c r="K69" s="92"/>
    </row>
    <row r="70" ht="13" customHeight="1">
      <c r="A70" t="s" s="93">
        <v>38</v>
      </c>
      <c r="B70" s="30">
        <v>0</v>
      </c>
      <c r="C70" s="95">
        <v>-750</v>
      </c>
      <c r="D70" s="94">
        <f>B70*C70</f>
        <v>0</v>
      </c>
      <c r="E70" s="96"/>
      <c r="F70" s="97"/>
      <c r="G70" s="92"/>
      <c r="H70" s="92"/>
      <c r="I70" s="92"/>
      <c r="J70" s="92"/>
      <c r="K70" s="92"/>
    </row>
    <row r="71" ht="14" customHeight="1">
      <c r="A71" s="98"/>
      <c r="B71" s="99"/>
      <c r="C71" s="100"/>
      <c r="D71" t="s" s="101">
        <v>28</v>
      </c>
      <c r="E71" s="102">
        <f>SUM(D63:D70)</f>
        <v>400</v>
      </c>
      <c r="F71" s="103"/>
      <c r="G71" s="79"/>
      <c r="H71" s="80"/>
      <c r="I71" s="80"/>
      <c r="J71" s="80"/>
      <c r="K71" s="80"/>
    </row>
    <row r="72" ht="18" customHeight="1">
      <c r="A72" t="s" s="110">
        <v>57</v>
      </c>
      <c r="B72" s="105"/>
      <c r="C72" t="s" s="106">
        <v>30</v>
      </c>
      <c r="D72" s="107">
        <v>750</v>
      </c>
      <c r="E72" s="108"/>
      <c r="F72" s="85"/>
      <c r="G72" s="19"/>
      <c r="H72" s="19"/>
      <c r="I72" s="19"/>
      <c r="J72" s="19"/>
      <c r="K72" s="19"/>
    </row>
    <row r="73" ht="13" customHeight="1">
      <c r="A73" t="s" s="93">
        <v>31</v>
      </c>
      <c r="B73" s="30">
        <v>1</v>
      </c>
      <c r="C73" s="30">
        <v>50</v>
      </c>
      <c r="D73" s="94">
        <f>B73*C73</f>
        <v>50</v>
      </c>
      <c r="E73" s="90"/>
      <c r="F73" s="91"/>
      <c r="G73" s="92"/>
      <c r="H73" s="92"/>
      <c r="I73" s="92"/>
      <c r="J73" s="92"/>
      <c r="K73" s="92"/>
    </row>
    <row r="74" ht="13" customHeight="1">
      <c r="A74" t="s" s="93">
        <v>32</v>
      </c>
      <c r="B74" s="30">
        <v>4</v>
      </c>
      <c r="C74" s="30">
        <v>50</v>
      </c>
      <c r="D74" s="94">
        <f>B74*C74</f>
        <v>200</v>
      </c>
      <c r="E74" s="90"/>
      <c r="F74" s="91"/>
      <c r="G74" s="92"/>
      <c r="H74" s="92"/>
      <c r="I74" s="92"/>
      <c r="J74" s="92"/>
      <c r="K74" s="92"/>
    </row>
    <row r="75" ht="13" customHeight="1">
      <c r="A75" t="s" s="93">
        <v>33</v>
      </c>
      <c r="B75" s="30">
        <v>0</v>
      </c>
      <c r="C75" s="30">
        <v>-50</v>
      </c>
      <c r="D75" s="94">
        <f>B75*C75</f>
        <v>0</v>
      </c>
      <c r="E75" s="90"/>
      <c r="F75" s="91"/>
      <c r="G75" s="92"/>
      <c r="H75" s="92"/>
      <c r="I75" s="92"/>
      <c r="J75" s="92"/>
      <c r="K75" s="92"/>
    </row>
    <row r="76" ht="13" customHeight="1">
      <c r="A76" t="s" s="93">
        <v>58</v>
      </c>
      <c r="B76" s="30">
        <v>1</v>
      </c>
      <c r="C76" s="30">
        <v>50</v>
      </c>
      <c r="D76" s="94">
        <f>C76*B76</f>
        <v>50</v>
      </c>
      <c r="E76" s="90"/>
      <c r="F76" s="91"/>
      <c r="G76" s="92"/>
      <c r="H76" s="92"/>
      <c r="I76" s="92"/>
      <c r="J76" s="92"/>
      <c r="K76" s="92"/>
    </row>
    <row r="77" ht="13" customHeight="1">
      <c r="A77" t="s" s="93">
        <v>59</v>
      </c>
      <c r="B77" s="30">
        <v>1</v>
      </c>
      <c r="C77" s="30">
        <v>100</v>
      </c>
      <c r="D77" s="94">
        <f>C77*B77</f>
        <v>100</v>
      </c>
      <c r="E77" s="90"/>
      <c r="F77" s="91"/>
      <c r="G77" s="92"/>
      <c r="H77" s="92"/>
      <c r="I77" s="92"/>
      <c r="J77" s="92"/>
      <c r="K77" s="92"/>
    </row>
    <row r="78" ht="13" customHeight="1">
      <c r="A78" t="s" s="93">
        <v>60</v>
      </c>
      <c r="B78" s="30">
        <v>0</v>
      </c>
      <c r="C78" s="30">
        <v>200</v>
      </c>
      <c r="D78" s="94">
        <f>C78*B78</f>
        <v>0</v>
      </c>
      <c r="E78" s="90"/>
      <c r="F78" s="91"/>
      <c r="G78" s="92"/>
      <c r="H78" s="92"/>
      <c r="I78" s="92"/>
      <c r="J78" s="92"/>
      <c r="K78" s="92"/>
    </row>
    <row r="79" ht="13" customHeight="1">
      <c r="A79" t="s" s="93">
        <v>61</v>
      </c>
      <c r="B79" s="30">
        <v>0</v>
      </c>
      <c r="C79" s="30">
        <v>150</v>
      </c>
      <c r="D79" s="94">
        <f>B79*C79</f>
        <v>0</v>
      </c>
      <c r="E79" s="90"/>
      <c r="F79" s="91"/>
      <c r="G79" s="92"/>
      <c r="H79" s="92"/>
      <c r="I79" s="92"/>
      <c r="J79" s="92"/>
      <c r="K79" s="92"/>
    </row>
    <row r="80" ht="13" customHeight="1">
      <c r="A80" t="s" s="93">
        <v>38</v>
      </c>
      <c r="B80" s="30">
        <v>0</v>
      </c>
      <c r="C80" s="95">
        <v>-550</v>
      </c>
      <c r="D80" s="94">
        <f>B80*C80</f>
        <v>0</v>
      </c>
      <c r="E80" s="96"/>
      <c r="F80" s="97"/>
      <c r="G80" s="92"/>
      <c r="H80" s="92"/>
      <c r="I80" s="92"/>
      <c r="J80" s="92"/>
      <c r="K80" s="92"/>
    </row>
    <row r="81" ht="14" customHeight="1">
      <c r="A81" s="98"/>
      <c r="B81" s="99"/>
      <c r="C81" s="100"/>
      <c r="D81" t="s" s="101">
        <v>28</v>
      </c>
      <c r="E81" s="102">
        <f>SUM(D73:D80)</f>
        <v>400</v>
      </c>
      <c r="F81" s="114"/>
      <c r="G81" s="79"/>
      <c r="H81" s="80"/>
      <c r="I81" s="80"/>
      <c r="J81" s="80"/>
      <c r="K81" s="80"/>
    </row>
    <row r="82" ht="18" customHeight="1">
      <c r="A82" t="s" s="104">
        <v>62</v>
      </c>
      <c r="B82" s="105"/>
      <c r="C82" t="s" s="106">
        <v>30</v>
      </c>
      <c r="D82" s="107">
        <v>750</v>
      </c>
      <c r="E82" s="108"/>
      <c r="F82" s="85"/>
      <c r="G82" s="19"/>
      <c r="H82" s="19"/>
      <c r="I82" s="19"/>
      <c r="J82" s="19"/>
      <c r="K82" s="19"/>
    </row>
    <row r="83" ht="13" customHeight="1">
      <c r="A83" t="s" s="93">
        <v>31</v>
      </c>
      <c r="B83" s="30">
        <v>1</v>
      </c>
      <c r="C83" s="30">
        <v>50</v>
      </c>
      <c r="D83" s="94">
        <f>B83*C83</f>
        <v>50</v>
      </c>
      <c r="E83" s="90"/>
      <c r="F83" s="91"/>
      <c r="G83" s="92"/>
      <c r="H83" s="92"/>
      <c r="I83" s="92"/>
      <c r="J83" s="92"/>
      <c r="K83" s="92"/>
    </row>
    <row r="84" ht="13" customHeight="1">
      <c r="A84" t="s" s="93">
        <v>32</v>
      </c>
      <c r="B84" s="30">
        <v>4</v>
      </c>
      <c r="C84" s="30">
        <v>50</v>
      </c>
      <c r="D84" s="94">
        <f>B84*C84</f>
        <v>200</v>
      </c>
      <c r="E84" s="90"/>
      <c r="F84" s="91"/>
      <c r="G84" s="92"/>
      <c r="H84" s="92"/>
      <c r="I84" s="92"/>
      <c r="J84" s="92"/>
      <c r="K84" s="92"/>
    </row>
    <row r="85" ht="13" customHeight="1">
      <c r="A85" t="s" s="93">
        <v>33</v>
      </c>
      <c r="B85" s="30">
        <v>0</v>
      </c>
      <c r="C85" s="30">
        <v>-50</v>
      </c>
      <c r="D85" s="94">
        <f>B85*C85</f>
        <v>0</v>
      </c>
      <c r="E85" s="90"/>
      <c r="F85" s="91"/>
      <c r="G85" s="92"/>
      <c r="H85" s="92"/>
      <c r="I85" s="92"/>
      <c r="J85" s="92"/>
      <c r="K85" s="92"/>
    </row>
    <row r="86" ht="13" customHeight="1">
      <c r="A86" t="s" s="93">
        <v>63</v>
      </c>
      <c r="B86" s="30">
        <v>0</v>
      </c>
      <c r="C86" s="30">
        <v>200</v>
      </c>
      <c r="D86" s="94">
        <f>C86*B86</f>
        <v>0</v>
      </c>
      <c r="E86" s="90"/>
      <c r="F86" s="91"/>
      <c r="G86" s="92"/>
      <c r="H86" s="92"/>
      <c r="I86" s="92"/>
      <c r="J86" s="92"/>
      <c r="K86" s="92"/>
    </row>
    <row r="87" ht="13" customHeight="1">
      <c r="A87" t="s" s="93">
        <v>64</v>
      </c>
      <c r="B87" s="30">
        <v>0</v>
      </c>
      <c r="C87" s="30">
        <v>35</v>
      </c>
      <c r="D87" s="94">
        <f>B87*C87</f>
        <v>0</v>
      </c>
      <c r="E87" s="90"/>
      <c r="F87" s="91"/>
      <c r="G87" s="92"/>
      <c r="H87" s="92"/>
      <c r="I87" s="92"/>
      <c r="J87" s="92"/>
      <c r="K87" s="92"/>
    </row>
    <row r="88" ht="13" customHeight="1">
      <c r="A88" t="s" s="93">
        <v>65</v>
      </c>
      <c r="B88" s="30">
        <v>1</v>
      </c>
      <c r="C88" s="30">
        <v>150</v>
      </c>
      <c r="D88" s="94">
        <f>B88*C88</f>
        <v>150</v>
      </c>
      <c r="E88" s="90"/>
      <c r="F88" s="91"/>
      <c r="G88" s="92"/>
      <c r="H88" s="92"/>
      <c r="I88" s="92"/>
      <c r="J88" s="92"/>
      <c r="K88" s="92"/>
    </row>
    <row r="89" ht="13" customHeight="1">
      <c r="A89" t="s" s="93">
        <v>38</v>
      </c>
      <c r="B89" s="30">
        <v>0</v>
      </c>
      <c r="C89" s="95">
        <v>-750</v>
      </c>
      <c r="D89" s="94">
        <f>B89*C89</f>
        <v>0</v>
      </c>
      <c r="E89" s="96"/>
      <c r="F89" s="97"/>
      <c r="G89" s="92"/>
      <c r="H89" s="92"/>
      <c r="I89" s="92"/>
      <c r="J89" s="92"/>
      <c r="K89" s="92"/>
    </row>
    <row r="90" ht="14" customHeight="1">
      <c r="A90" s="98"/>
      <c r="B90" s="99"/>
      <c r="C90" s="100"/>
      <c r="D90" t="s" s="101">
        <v>28</v>
      </c>
      <c r="E90" s="102">
        <f>SUM(D83:D89)</f>
        <v>400</v>
      </c>
      <c r="F90" s="103"/>
      <c r="G90" s="79"/>
      <c r="H90" s="80"/>
      <c r="I90" s="80"/>
      <c r="J90" s="80"/>
      <c r="K90" s="80"/>
    </row>
    <row r="91" ht="18" customHeight="1">
      <c r="A91" t="s" s="104">
        <v>66</v>
      </c>
      <c r="B91" s="105"/>
      <c r="C91" t="s" s="106">
        <v>30</v>
      </c>
      <c r="D91" s="107">
        <v>750</v>
      </c>
      <c r="E91" s="108"/>
      <c r="F91" s="85"/>
      <c r="G91" s="19"/>
      <c r="H91" s="19"/>
      <c r="I91" s="19"/>
      <c r="J91" s="19"/>
      <c r="K91" s="19"/>
    </row>
    <row r="92" ht="13" customHeight="1">
      <c r="A92" t="s" s="93">
        <v>31</v>
      </c>
      <c r="B92" s="30">
        <v>1</v>
      </c>
      <c r="C92" s="30">
        <v>50</v>
      </c>
      <c r="D92" s="94">
        <f>B92*C92</f>
        <v>50</v>
      </c>
      <c r="E92" s="90"/>
      <c r="F92" s="91"/>
      <c r="G92" s="92"/>
      <c r="H92" s="92"/>
      <c r="I92" s="92"/>
      <c r="J92" s="92"/>
      <c r="K92" s="92"/>
    </row>
    <row r="93" ht="13" customHeight="1">
      <c r="A93" t="s" s="93">
        <v>32</v>
      </c>
      <c r="B93" s="30">
        <v>4</v>
      </c>
      <c r="C93" s="30">
        <v>50</v>
      </c>
      <c r="D93" s="94">
        <f>B93*C93</f>
        <v>200</v>
      </c>
      <c r="E93" s="90"/>
      <c r="F93" s="91"/>
      <c r="G93" s="92"/>
      <c r="H93" s="92"/>
      <c r="I93" s="92"/>
      <c r="J93" s="92"/>
      <c r="K93" s="92"/>
    </row>
    <row r="94" ht="13" customHeight="1">
      <c r="A94" t="s" s="93">
        <v>33</v>
      </c>
      <c r="B94" s="30">
        <v>0</v>
      </c>
      <c r="C94" s="30">
        <v>-50</v>
      </c>
      <c r="D94" s="94">
        <f>B94*C94</f>
        <v>0</v>
      </c>
      <c r="E94" s="90"/>
      <c r="F94" s="91"/>
      <c r="G94" s="92"/>
      <c r="H94" s="92"/>
      <c r="I94" s="92"/>
      <c r="J94" s="92"/>
      <c r="K94" s="92"/>
    </row>
    <row r="95" ht="13" customHeight="1">
      <c r="A95" t="s" s="93">
        <v>67</v>
      </c>
      <c r="B95" s="30">
        <v>1</v>
      </c>
      <c r="C95" s="30">
        <v>60</v>
      </c>
      <c r="D95" s="94">
        <f>C95*B95</f>
        <v>60</v>
      </c>
      <c r="E95" s="90"/>
      <c r="F95" s="91"/>
      <c r="G95" s="92"/>
      <c r="H95" s="92"/>
      <c r="I95" s="92"/>
      <c r="J95" s="92"/>
      <c r="K95" s="92"/>
    </row>
    <row r="96" ht="13" customHeight="1">
      <c r="A96" t="s" s="93">
        <v>68</v>
      </c>
      <c r="B96" s="30">
        <v>1</v>
      </c>
      <c r="C96" s="30">
        <v>180</v>
      </c>
      <c r="D96" s="94">
        <f>C96*B96</f>
        <v>180</v>
      </c>
      <c r="E96" s="90"/>
      <c r="F96" s="91"/>
      <c r="G96" s="92"/>
      <c r="H96" s="92"/>
      <c r="I96" s="92"/>
      <c r="J96" s="92"/>
      <c r="K96" s="92"/>
    </row>
    <row r="97" ht="13" customHeight="1">
      <c r="A97" t="s" s="93">
        <v>69</v>
      </c>
      <c r="B97" s="30">
        <v>1</v>
      </c>
      <c r="C97" s="30">
        <v>60</v>
      </c>
      <c r="D97" s="94">
        <f>C97*B97</f>
        <v>60</v>
      </c>
      <c r="E97" s="90"/>
      <c r="F97" s="91"/>
      <c r="G97" s="92"/>
      <c r="H97" s="92"/>
      <c r="I97" s="92"/>
      <c r="J97" s="92"/>
      <c r="K97" s="92"/>
    </row>
    <row r="98" ht="13" customHeight="1">
      <c r="A98" t="s" s="93">
        <v>70</v>
      </c>
      <c r="B98" s="30">
        <v>1</v>
      </c>
      <c r="C98" s="30">
        <v>200</v>
      </c>
      <c r="D98" s="94">
        <f>C98*B98</f>
        <v>200</v>
      </c>
      <c r="E98" s="90"/>
      <c r="F98" s="91"/>
      <c r="G98" s="92"/>
      <c r="H98" s="92"/>
      <c r="I98" s="92"/>
      <c r="J98" s="92"/>
      <c r="K98" s="92"/>
    </row>
    <row r="99" ht="13" customHeight="1">
      <c r="A99" t="s" s="93">
        <v>38</v>
      </c>
      <c r="B99" s="30">
        <v>0</v>
      </c>
      <c r="C99" s="95">
        <v>-750</v>
      </c>
      <c r="D99" s="94">
        <f>C99*B99</f>
        <v>0</v>
      </c>
      <c r="E99" s="96"/>
      <c r="F99" s="97"/>
      <c r="G99" s="92"/>
      <c r="H99" s="92"/>
      <c r="I99" s="92"/>
      <c r="J99" s="92"/>
      <c r="K99" s="92"/>
    </row>
    <row r="100" ht="14" customHeight="1">
      <c r="A100" s="98"/>
      <c r="B100" s="99"/>
      <c r="C100" s="100"/>
      <c r="D100" t="s" s="101">
        <v>28</v>
      </c>
      <c r="E100" s="102">
        <f>SUM(D92:D99)</f>
        <v>750</v>
      </c>
      <c r="F100" s="114"/>
      <c r="G100" s="79"/>
      <c r="H100" s="80"/>
      <c r="I100" s="80"/>
      <c r="J100" s="80"/>
      <c r="K100" s="80"/>
    </row>
    <row r="101" ht="18" customHeight="1">
      <c r="A101" t="s" s="104">
        <v>71</v>
      </c>
      <c r="B101" s="105"/>
      <c r="C101" t="s" s="106">
        <v>30</v>
      </c>
      <c r="D101" s="107">
        <v>550</v>
      </c>
      <c r="E101" s="108"/>
      <c r="F101" s="85"/>
      <c r="G101" s="19"/>
      <c r="H101" s="19"/>
      <c r="I101" s="19"/>
      <c r="J101" s="19"/>
      <c r="K101" s="19"/>
    </row>
    <row r="102" ht="13" customHeight="1">
      <c r="A102" t="s" s="93">
        <v>31</v>
      </c>
      <c r="B102" s="30">
        <v>1</v>
      </c>
      <c r="C102" s="30">
        <v>50</v>
      </c>
      <c r="D102" s="94">
        <f>B102*C102</f>
        <v>50</v>
      </c>
      <c r="E102" s="90"/>
      <c r="F102" s="91"/>
      <c r="G102" s="92"/>
      <c r="H102" s="92"/>
      <c r="I102" s="92"/>
      <c r="J102" s="92"/>
      <c r="K102" s="92"/>
    </row>
    <row r="103" ht="13" customHeight="1">
      <c r="A103" t="s" s="93">
        <v>32</v>
      </c>
      <c r="B103" s="30">
        <v>4</v>
      </c>
      <c r="C103" s="30">
        <v>50</v>
      </c>
      <c r="D103" s="94">
        <f>B103*C103</f>
        <v>200</v>
      </c>
      <c r="E103" s="90"/>
      <c r="F103" s="91"/>
      <c r="G103" s="92"/>
      <c r="H103" s="92"/>
      <c r="I103" s="92"/>
      <c r="J103" s="92"/>
      <c r="K103" s="92"/>
    </row>
    <row r="104" ht="13" customHeight="1">
      <c r="A104" t="s" s="93">
        <v>33</v>
      </c>
      <c r="B104" s="30">
        <v>0</v>
      </c>
      <c r="C104" s="30">
        <v>-50</v>
      </c>
      <c r="D104" s="94">
        <f>B104*C104</f>
        <v>0</v>
      </c>
      <c r="E104" s="90"/>
      <c r="F104" s="91"/>
      <c r="G104" s="92"/>
      <c r="H104" s="92"/>
      <c r="I104" s="92"/>
      <c r="J104" s="92"/>
      <c r="K104" s="92"/>
    </row>
    <row r="105" ht="13" customHeight="1">
      <c r="A105" t="s" s="93">
        <v>72</v>
      </c>
      <c r="B105" s="30">
        <v>1</v>
      </c>
      <c r="C105" s="30">
        <v>100</v>
      </c>
      <c r="D105" s="94">
        <f>C105*B105</f>
        <v>100</v>
      </c>
      <c r="E105" s="90"/>
      <c r="F105" s="91"/>
      <c r="G105" s="92"/>
      <c r="H105" s="92"/>
      <c r="I105" s="92"/>
      <c r="J105" s="92"/>
      <c r="K105" s="92"/>
    </row>
    <row r="106" ht="13" customHeight="1">
      <c r="A106" t="s" s="93">
        <v>73</v>
      </c>
      <c r="B106" s="30">
        <v>1</v>
      </c>
      <c r="C106" s="30">
        <v>50</v>
      </c>
      <c r="D106" s="94">
        <f>C106*B106</f>
        <v>50</v>
      </c>
      <c r="E106" s="90"/>
      <c r="F106" s="91"/>
      <c r="G106" s="92"/>
      <c r="H106" s="92"/>
      <c r="I106" s="92"/>
      <c r="J106" s="92"/>
      <c r="K106" s="92"/>
    </row>
    <row r="107" ht="13" customHeight="1">
      <c r="A107" t="s" s="93">
        <v>74</v>
      </c>
      <c r="B107" s="30">
        <v>1</v>
      </c>
      <c r="C107" s="30">
        <v>100</v>
      </c>
      <c r="D107" s="94">
        <f>C107*B107</f>
        <v>100</v>
      </c>
      <c r="E107" s="90"/>
      <c r="F107" s="91"/>
      <c r="G107" s="92"/>
      <c r="H107" s="92"/>
      <c r="I107" s="92"/>
      <c r="J107" s="92"/>
      <c r="K107" s="92"/>
    </row>
    <row r="108" ht="13" customHeight="1">
      <c r="A108" t="s" s="93">
        <v>75</v>
      </c>
      <c r="B108" s="30">
        <v>1</v>
      </c>
      <c r="C108" s="30">
        <v>50</v>
      </c>
      <c r="D108" s="94">
        <f>C108*B108</f>
        <v>50</v>
      </c>
      <c r="E108" s="90"/>
      <c r="F108" s="91"/>
      <c r="G108" s="92"/>
      <c r="H108" s="92"/>
      <c r="I108" s="92"/>
      <c r="J108" s="92"/>
      <c r="K108" s="92"/>
    </row>
    <row r="109" ht="13" customHeight="1">
      <c r="A109" t="s" s="93">
        <v>38</v>
      </c>
      <c r="B109" s="30">
        <v>0</v>
      </c>
      <c r="C109" s="95">
        <v>-550</v>
      </c>
      <c r="D109" s="94">
        <f>B109*C109</f>
        <v>0</v>
      </c>
      <c r="E109" s="96"/>
      <c r="F109" s="97"/>
      <c r="G109" s="92"/>
      <c r="H109" s="92"/>
      <c r="I109" s="92"/>
      <c r="J109" s="92"/>
      <c r="K109" s="92"/>
    </row>
    <row r="110" ht="14" customHeight="1">
      <c r="A110" s="98"/>
      <c r="B110" s="99"/>
      <c r="C110" s="100"/>
      <c r="D110" t="s" s="101">
        <v>28</v>
      </c>
      <c r="E110" s="102">
        <f>SUM(D102:D109)</f>
        <v>550</v>
      </c>
      <c r="F110" s="103"/>
      <c r="G110" s="79"/>
      <c r="H110" s="80"/>
      <c r="I110" s="80"/>
      <c r="J110" s="80"/>
      <c r="K110" s="80"/>
    </row>
    <row r="111" ht="18" customHeight="1">
      <c r="A111" t="s" s="115">
        <v>76</v>
      </c>
      <c r="B111" s="105"/>
      <c r="C111" t="s" s="106">
        <v>30</v>
      </c>
      <c r="D111" s="107">
        <v>650</v>
      </c>
      <c r="E111" s="108"/>
      <c r="F111" s="85"/>
      <c r="G111" s="19"/>
      <c r="H111" s="19"/>
      <c r="I111" s="19"/>
      <c r="J111" s="19"/>
      <c r="K111" s="19"/>
    </row>
    <row r="112" ht="13" customHeight="1">
      <c r="A112" t="s" s="93">
        <v>31</v>
      </c>
      <c r="B112" s="30">
        <v>1</v>
      </c>
      <c r="C112" s="30">
        <v>50</v>
      </c>
      <c r="D112" s="94">
        <f>B112*C112</f>
        <v>50</v>
      </c>
      <c r="E112" s="90"/>
      <c r="F112" s="91"/>
      <c r="G112" s="92"/>
      <c r="H112" s="92"/>
      <c r="I112" s="92"/>
      <c r="J112" s="92"/>
      <c r="K112" s="92"/>
    </row>
    <row r="113" ht="13" customHeight="1">
      <c r="A113" t="s" s="93">
        <v>32</v>
      </c>
      <c r="B113" s="30">
        <v>4</v>
      </c>
      <c r="C113" s="30">
        <v>50</v>
      </c>
      <c r="D113" s="94">
        <f>B113*C113</f>
        <v>200</v>
      </c>
      <c r="E113" s="90"/>
      <c r="F113" s="91"/>
      <c r="G113" s="92"/>
      <c r="H113" s="92"/>
      <c r="I113" s="92"/>
      <c r="J113" s="92"/>
      <c r="K113" s="92"/>
    </row>
    <row r="114" ht="13" customHeight="1">
      <c r="A114" t="s" s="93">
        <v>33</v>
      </c>
      <c r="B114" s="30">
        <v>0</v>
      </c>
      <c r="C114" s="30">
        <v>-50</v>
      </c>
      <c r="D114" s="94">
        <f>B114*C114</f>
        <v>0</v>
      </c>
      <c r="E114" s="90"/>
      <c r="F114" s="91"/>
      <c r="G114" s="92"/>
      <c r="H114" s="92"/>
      <c r="I114" s="92"/>
      <c r="J114" s="92"/>
      <c r="K114" s="92"/>
    </row>
    <row r="115" ht="13" customHeight="1">
      <c r="A115" t="s" s="93">
        <v>77</v>
      </c>
      <c r="B115" s="30">
        <v>1</v>
      </c>
      <c r="C115" s="30">
        <v>240</v>
      </c>
      <c r="D115" s="94">
        <f>C115*B115</f>
        <v>240</v>
      </c>
      <c r="E115" s="90"/>
      <c r="F115" s="91"/>
      <c r="G115" s="92"/>
      <c r="H115" s="92"/>
      <c r="I115" s="92"/>
      <c r="J115" s="92"/>
      <c r="K115" s="92"/>
    </row>
    <row r="116" ht="13" customHeight="1">
      <c r="A116" t="s" s="93">
        <v>78</v>
      </c>
      <c r="B116" s="30">
        <v>1</v>
      </c>
      <c r="C116" s="30">
        <v>80</v>
      </c>
      <c r="D116" s="94">
        <f>C116*B116</f>
        <v>80</v>
      </c>
      <c r="E116" s="90"/>
      <c r="F116" s="91"/>
      <c r="G116" s="92"/>
      <c r="H116" s="92"/>
      <c r="I116" s="92"/>
      <c r="J116" s="92"/>
      <c r="K116" s="92"/>
    </row>
    <row r="117" ht="13" customHeight="1">
      <c r="A117" t="s" s="93">
        <v>79</v>
      </c>
      <c r="B117" s="30">
        <v>1</v>
      </c>
      <c r="C117" s="30">
        <v>80</v>
      </c>
      <c r="D117" s="94">
        <f>B117*C117</f>
        <v>80</v>
      </c>
      <c r="E117" s="90"/>
      <c r="F117" s="91"/>
      <c r="G117" s="92"/>
      <c r="H117" s="92"/>
      <c r="I117" s="92"/>
      <c r="J117" s="92"/>
      <c r="K117" s="92"/>
    </row>
    <row r="118" ht="13" customHeight="1">
      <c r="A118" t="s" s="93">
        <v>38</v>
      </c>
      <c r="B118" s="30">
        <v>0</v>
      </c>
      <c r="C118" s="95">
        <v>-650</v>
      </c>
      <c r="D118" s="94">
        <f>B118*C118</f>
        <v>0</v>
      </c>
      <c r="E118" s="96"/>
      <c r="F118" s="97"/>
      <c r="G118" s="92"/>
      <c r="H118" s="92"/>
      <c r="I118" s="92"/>
      <c r="J118" s="92"/>
      <c r="K118" s="92"/>
    </row>
    <row r="119" ht="15" customHeight="1">
      <c r="A119" s="116"/>
      <c r="B119" s="99"/>
      <c r="C119" s="100"/>
      <c r="D119" t="s" s="101">
        <v>28</v>
      </c>
      <c r="E119" s="102">
        <f>SUM(D112:D118)</f>
        <v>650</v>
      </c>
      <c r="F119" s="103"/>
      <c r="G119" s="79"/>
      <c r="H119" s="80"/>
      <c r="I119" s="80"/>
      <c r="J119" s="80"/>
      <c r="K119" s="80"/>
    </row>
    <row r="120" ht="18" customHeight="1">
      <c r="A120" t="s" s="110">
        <v>80</v>
      </c>
      <c r="B120" s="105"/>
      <c r="C120" t="s" s="106">
        <v>30</v>
      </c>
      <c r="D120" s="107">
        <v>750</v>
      </c>
      <c r="E120" s="108"/>
      <c r="F120" s="85"/>
      <c r="G120" s="19"/>
      <c r="H120" s="19"/>
      <c r="I120" s="19"/>
      <c r="J120" s="19"/>
      <c r="K120" s="19"/>
    </row>
    <row r="121" ht="13" customHeight="1">
      <c r="A121" t="s" s="93">
        <v>31</v>
      </c>
      <c r="B121" s="30">
        <v>1</v>
      </c>
      <c r="C121" s="30">
        <v>50</v>
      </c>
      <c r="D121" s="94">
        <f>B121*C121</f>
        <v>50</v>
      </c>
      <c r="E121" s="90"/>
      <c r="F121" s="91"/>
      <c r="G121" s="92"/>
      <c r="H121" s="92"/>
      <c r="I121" s="92"/>
      <c r="J121" s="92"/>
      <c r="K121" s="92"/>
    </row>
    <row r="122" ht="13" customHeight="1">
      <c r="A122" t="s" s="93">
        <v>32</v>
      </c>
      <c r="B122" s="30">
        <v>4</v>
      </c>
      <c r="C122" s="30">
        <v>50</v>
      </c>
      <c r="D122" s="94">
        <f>B122*C122</f>
        <v>200</v>
      </c>
      <c r="E122" s="90"/>
      <c r="F122" s="91"/>
      <c r="G122" s="92"/>
      <c r="H122" s="92"/>
      <c r="I122" s="92"/>
      <c r="J122" s="92"/>
      <c r="K122" s="92"/>
    </row>
    <row r="123" ht="13" customHeight="1">
      <c r="A123" t="s" s="93">
        <v>33</v>
      </c>
      <c r="B123" s="30">
        <v>0</v>
      </c>
      <c r="C123" s="30">
        <v>-50</v>
      </c>
      <c r="D123" s="94">
        <f>B123*C123</f>
        <v>0</v>
      </c>
      <c r="E123" s="90"/>
      <c r="F123" s="91"/>
      <c r="G123" s="92"/>
      <c r="H123" s="92"/>
      <c r="I123" s="92"/>
      <c r="J123" s="92"/>
      <c r="K123" s="92"/>
    </row>
    <row r="124" ht="13" customHeight="1">
      <c r="A124" t="s" s="93">
        <v>81</v>
      </c>
      <c r="B124" s="30">
        <v>1</v>
      </c>
      <c r="C124" s="30">
        <v>80</v>
      </c>
      <c r="D124" s="94">
        <f>C124*B124</f>
        <v>80</v>
      </c>
      <c r="E124" s="90"/>
      <c r="F124" s="91"/>
      <c r="G124" s="92"/>
      <c r="H124" s="92"/>
      <c r="I124" s="92"/>
      <c r="J124" s="92"/>
      <c r="K124" s="92"/>
    </row>
    <row r="125" ht="13" customHeight="1">
      <c r="A125" t="s" s="93">
        <v>82</v>
      </c>
      <c r="B125" s="30">
        <v>1</v>
      </c>
      <c r="C125" s="30">
        <v>210</v>
      </c>
      <c r="D125" s="94">
        <f>C125*B125</f>
        <v>210</v>
      </c>
      <c r="E125" s="90"/>
      <c r="F125" s="91"/>
      <c r="G125" s="92"/>
      <c r="H125" s="92"/>
      <c r="I125" s="92"/>
      <c r="J125" s="92"/>
      <c r="K125" s="92"/>
    </row>
    <row r="126" ht="13" customHeight="1">
      <c r="A126" t="s" s="93">
        <v>83</v>
      </c>
      <c r="B126" s="30">
        <v>1</v>
      </c>
      <c r="C126" s="30">
        <v>210</v>
      </c>
      <c r="D126" s="94">
        <f>B126*C126</f>
        <v>210</v>
      </c>
      <c r="E126" s="90"/>
      <c r="F126" s="91"/>
      <c r="G126" s="92"/>
      <c r="H126" s="92"/>
      <c r="I126" s="92"/>
      <c r="J126" s="92"/>
      <c r="K126" s="92"/>
    </row>
    <row r="127" ht="13" customHeight="1">
      <c r="A127" t="s" s="93">
        <v>38</v>
      </c>
      <c r="B127" s="30">
        <v>0</v>
      </c>
      <c r="C127" s="95">
        <v>-750</v>
      </c>
      <c r="D127" s="94">
        <f>B127*C127</f>
        <v>0</v>
      </c>
      <c r="E127" s="96"/>
      <c r="F127" s="97"/>
      <c r="G127" s="92"/>
      <c r="H127" s="92"/>
      <c r="I127" s="92"/>
      <c r="J127" s="92"/>
      <c r="K127" s="92"/>
    </row>
    <row r="128" ht="14" customHeight="1">
      <c r="A128" s="98"/>
      <c r="B128" s="99"/>
      <c r="C128" s="100"/>
      <c r="D128" t="s" s="101">
        <v>28</v>
      </c>
      <c r="E128" s="102">
        <f>SUM(D121:D127)</f>
        <v>750</v>
      </c>
      <c r="F128" s="114"/>
      <c r="G128" s="79"/>
      <c r="H128" s="80"/>
      <c r="I128" s="80"/>
      <c r="J128" s="80"/>
      <c r="K128" s="80"/>
    </row>
    <row r="129" ht="18" customHeight="1">
      <c r="A129" t="s" s="110">
        <v>84</v>
      </c>
      <c r="B129" s="105"/>
      <c r="C129" t="s" s="106">
        <v>30</v>
      </c>
      <c r="D129" s="107">
        <v>650</v>
      </c>
      <c r="E129" s="108"/>
      <c r="F129" s="85"/>
      <c r="G129" s="19"/>
      <c r="H129" s="19"/>
      <c r="I129" s="19"/>
      <c r="J129" s="19"/>
      <c r="K129" s="19"/>
    </row>
    <row r="130" ht="13" customHeight="1">
      <c r="A130" t="s" s="93">
        <v>31</v>
      </c>
      <c r="B130" s="30">
        <v>1</v>
      </c>
      <c r="C130" s="30">
        <v>50</v>
      </c>
      <c r="D130" s="94">
        <f>B130*C130</f>
        <v>50</v>
      </c>
      <c r="E130" s="90"/>
      <c r="F130" s="91"/>
      <c r="G130" s="92"/>
      <c r="H130" s="92"/>
      <c r="I130" s="92"/>
      <c r="J130" s="92"/>
      <c r="K130" s="92"/>
    </row>
    <row r="131" ht="13" customHeight="1">
      <c r="A131" t="s" s="93">
        <v>32</v>
      </c>
      <c r="B131" s="30">
        <v>4</v>
      </c>
      <c r="C131" s="30">
        <v>50</v>
      </c>
      <c r="D131" s="94">
        <f>B131*C131</f>
        <v>200</v>
      </c>
      <c r="E131" s="90"/>
      <c r="F131" s="91"/>
      <c r="G131" s="92"/>
      <c r="H131" s="92"/>
      <c r="I131" s="92"/>
      <c r="J131" s="92"/>
      <c r="K131" s="92"/>
    </row>
    <row r="132" ht="13" customHeight="1">
      <c r="A132" t="s" s="93">
        <v>33</v>
      </c>
      <c r="B132" s="30">
        <v>0</v>
      </c>
      <c r="C132" s="30">
        <v>-50</v>
      </c>
      <c r="D132" s="94">
        <f>B132*C132</f>
        <v>0</v>
      </c>
      <c r="E132" s="90"/>
      <c r="F132" s="91"/>
      <c r="G132" s="92"/>
      <c r="H132" s="92"/>
      <c r="I132" s="92"/>
      <c r="J132" s="92"/>
      <c r="K132" s="92"/>
    </row>
    <row r="133" ht="13" customHeight="1">
      <c r="A133" t="s" s="93">
        <v>85</v>
      </c>
      <c r="B133" s="30">
        <v>1</v>
      </c>
      <c r="C133" s="30">
        <v>180</v>
      </c>
      <c r="D133" s="94">
        <f>C133*B133</f>
        <v>180</v>
      </c>
      <c r="E133" s="90"/>
      <c r="F133" s="91"/>
      <c r="G133" s="92"/>
      <c r="H133" s="92"/>
      <c r="I133" s="92"/>
      <c r="J133" s="92"/>
      <c r="K133" s="92"/>
    </row>
    <row r="134" ht="13" customHeight="1">
      <c r="A134" t="s" s="93">
        <v>86</v>
      </c>
      <c r="B134" s="30">
        <v>1</v>
      </c>
      <c r="C134" s="30">
        <v>120</v>
      </c>
      <c r="D134" s="94">
        <f>C134*B134</f>
        <v>120</v>
      </c>
      <c r="E134" s="90"/>
      <c r="F134" s="91"/>
      <c r="G134" s="92"/>
      <c r="H134" s="92"/>
      <c r="I134" s="92"/>
      <c r="J134" s="92"/>
      <c r="K134" s="92"/>
    </row>
    <row r="135" ht="13" customHeight="1">
      <c r="A135" t="s" s="93">
        <v>87</v>
      </c>
      <c r="B135" s="30">
        <v>1</v>
      </c>
      <c r="C135" s="30">
        <v>100</v>
      </c>
      <c r="D135" s="94">
        <f>C135*B135</f>
        <v>100</v>
      </c>
      <c r="E135" s="90"/>
      <c r="F135" s="91"/>
      <c r="G135" s="92"/>
      <c r="H135" s="92"/>
      <c r="I135" s="92"/>
      <c r="J135" s="92"/>
      <c r="K135" s="92"/>
    </row>
    <row r="136" ht="13" customHeight="1">
      <c r="A136" t="s" s="93">
        <v>38</v>
      </c>
      <c r="B136" s="30">
        <v>0</v>
      </c>
      <c r="C136" s="95">
        <v>-650</v>
      </c>
      <c r="D136" s="94">
        <f>B136*C136</f>
        <v>0</v>
      </c>
      <c r="E136" s="96"/>
      <c r="F136" s="91"/>
      <c r="G136" s="92"/>
      <c r="H136" s="92"/>
      <c r="I136" s="92"/>
      <c r="J136" s="92"/>
      <c r="K136" s="92"/>
    </row>
    <row r="137" ht="14" customHeight="1">
      <c r="A137" s="98"/>
      <c r="B137" s="99"/>
      <c r="C137" s="100"/>
      <c r="D137" t="s" s="101">
        <v>28</v>
      </c>
      <c r="E137" s="102">
        <f>SUM(D130:D136)</f>
        <v>650</v>
      </c>
      <c r="F137" s="109"/>
      <c r="G137" s="80"/>
      <c r="H137" s="80"/>
      <c r="I137" s="80"/>
      <c r="J137" s="80"/>
      <c r="K137" s="80"/>
    </row>
    <row r="138" ht="18" customHeight="1">
      <c r="A138" t="s" s="115">
        <v>88</v>
      </c>
      <c r="B138" s="105"/>
      <c r="C138" t="s" s="106">
        <v>30</v>
      </c>
      <c r="D138" s="107">
        <v>650</v>
      </c>
      <c r="E138" s="108"/>
      <c r="F138" s="85"/>
      <c r="G138" s="19"/>
      <c r="H138" s="19"/>
      <c r="I138" s="19"/>
      <c r="J138" s="19"/>
      <c r="K138" s="19"/>
    </row>
    <row r="139" ht="13" customHeight="1">
      <c r="A139" t="s" s="93">
        <v>31</v>
      </c>
      <c r="B139" s="30">
        <v>1</v>
      </c>
      <c r="C139" s="30">
        <v>50</v>
      </c>
      <c r="D139" s="94">
        <f>B139*C139</f>
        <v>50</v>
      </c>
      <c r="E139" s="90"/>
      <c r="F139" s="91"/>
      <c r="G139" s="92"/>
      <c r="H139" s="92"/>
      <c r="I139" s="92"/>
      <c r="J139" s="92"/>
      <c r="K139" s="92"/>
    </row>
    <row r="140" ht="13" customHeight="1">
      <c r="A140" t="s" s="93">
        <v>32</v>
      </c>
      <c r="B140" s="30">
        <v>4</v>
      </c>
      <c r="C140" s="30">
        <v>50</v>
      </c>
      <c r="D140" s="94">
        <f>B140*C140</f>
        <v>200</v>
      </c>
      <c r="E140" s="90"/>
      <c r="F140" s="91"/>
      <c r="G140" s="92"/>
      <c r="H140" s="92"/>
      <c r="I140" s="92"/>
      <c r="J140" s="92"/>
      <c r="K140" s="92"/>
    </row>
    <row r="141" ht="13" customHeight="1">
      <c r="A141" t="s" s="117">
        <v>89</v>
      </c>
      <c r="B141" s="30">
        <v>1</v>
      </c>
      <c r="C141" s="30">
        <v>210</v>
      </c>
      <c r="D141" s="94">
        <f>C141*B141</f>
        <v>210</v>
      </c>
      <c r="E141" s="90"/>
      <c r="F141" s="91"/>
      <c r="G141" s="92"/>
      <c r="H141" s="92"/>
      <c r="I141" s="92"/>
      <c r="J141" s="92"/>
      <c r="K141" s="92"/>
    </row>
    <row r="142" ht="13" customHeight="1">
      <c r="A142" t="s" s="93">
        <v>90</v>
      </c>
      <c r="B142" s="30">
        <v>1</v>
      </c>
      <c r="C142" s="30">
        <v>140</v>
      </c>
      <c r="D142" s="94">
        <f>C142*B142</f>
        <v>140</v>
      </c>
      <c r="E142" s="90"/>
      <c r="F142" s="91"/>
      <c r="G142" s="92"/>
      <c r="H142" s="92"/>
      <c r="I142" s="92"/>
      <c r="J142" s="92"/>
      <c r="K142" s="92"/>
    </row>
    <row r="143" ht="13" customHeight="1">
      <c r="A143" t="s" s="93">
        <v>91</v>
      </c>
      <c r="B143" s="30">
        <v>1</v>
      </c>
      <c r="C143" s="30">
        <v>50</v>
      </c>
      <c r="D143" s="94">
        <f>C143*B143</f>
        <v>50</v>
      </c>
      <c r="E143" s="90"/>
      <c r="F143" s="91"/>
      <c r="G143" s="92"/>
      <c r="H143" s="92"/>
      <c r="I143" s="92"/>
      <c r="J143" s="92"/>
      <c r="K143" s="92"/>
    </row>
    <row r="144" ht="13" customHeight="1">
      <c r="A144" t="s" s="93">
        <v>33</v>
      </c>
      <c r="B144" s="30">
        <v>1</v>
      </c>
      <c r="C144" s="30">
        <v>-50</v>
      </c>
      <c r="D144" s="94">
        <f>B144*C144</f>
        <v>-50</v>
      </c>
      <c r="E144" s="90"/>
      <c r="F144" s="91"/>
      <c r="G144" s="92"/>
      <c r="H144" s="92"/>
      <c r="I144" s="92"/>
      <c r="J144" s="92"/>
      <c r="K144" s="92"/>
    </row>
    <row r="145" ht="13" customHeight="1">
      <c r="A145" t="s" s="93">
        <v>38</v>
      </c>
      <c r="B145" s="30">
        <v>0</v>
      </c>
      <c r="C145" s="95">
        <v>-650</v>
      </c>
      <c r="D145" s="94">
        <f>B145*C145</f>
        <v>0</v>
      </c>
      <c r="E145" s="96"/>
      <c r="F145" s="97"/>
      <c r="G145" s="92"/>
      <c r="H145" s="92"/>
      <c r="I145" s="92"/>
      <c r="J145" s="92"/>
      <c r="K145" s="92"/>
    </row>
    <row r="146" ht="14" customHeight="1">
      <c r="A146" s="98"/>
      <c r="B146" s="99"/>
      <c r="C146" s="100"/>
      <c r="D146" t="s" s="101">
        <v>28</v>
      </c>
      <c r="E146" s="102">
        <f>SUM(D139:D145)</f>
        <v>600</v>
      </c>
      <c r="F146" s="103"/>
      <c r="G146" s="79"/>
      <c r="H146" s="80"/>
      <c r="I146" s="80"/>
      <c r="J146" s="80"/>
      <c r="K146" s="80"/>
    </row>
    <row r="147" ht="18" customHeight="1">
      <c r="A147" t="s" s="115">
        <v>92</v>
      </c>
      <c r="B147" s="105"/>
      <c r="C147" t="s" s="106">
        <v>30</v>
      </c>
      <c r="D147" s="107">
        <v>650</v>
      </c>
      <c r="E147" s="108"/>
      <c r="F147" s="85"/>
      <c r="G147" s="19"/>
      <c r="H147" s="19"/>
      <c r="I147" s="19"/>
      <c r="J147" s="19"/>
      <c r="K147" s="19"/>
    </row>
    <row r="148" ht="13" customHeight="1">
      <c r="A148" t="s" s="93">
        <v>31</v>
      </c>
      <c r="B148" s="30">
        <v>1</v>
      </c>
      <c r="C148" s="30">
        <v>50</v>
      </c>
      <c r="D148" s="94">
        <f>B148*C148</f>
        <v>50</v>
      </c>
      <c r="E148" s="90"/>
      <c r="F148" s="91"/>
      <c r="G148" s="92"/>
      <c r="H148" s="92"/>
      <c r="I148" s="92"/>
      <c r="J148" s="92"/>
      <c r="K148" s="92"/>
    </row>
    <row r="149" ht="13" customHeight="1">
      <c r="A149" t="s" s="93">
        <v>32</v>
      </c>
      <c r="B149" s="30">
        <v>4</v>
      </c>
      <c r="C149" s="30">
        <v>50</v>
      </c>
      <c r="D149" s="94">
        <f>B149*C149</f>
        <v>200</v>
      </c>
      <c r="E149" s="90"/>
      <c r="F149" s="91"/>
      <c r="G149" s="92"/>
      <c r="H149" s="92"/>
      <c r="I149" s="92"/>
      <c r="J149" s="92"/>
      <c r="K149" s="92"/>
    </row>
    <row r="150" ht="13" customHeight="1">
      <c r="A150" t="s" s="93">
        <v>33</v>
      </c>
      <c r="B150" s="30">
        <v>0</v>
      </c>
      <c r="C150" s="30">
        <v>-50</v>
      </c>
      <c r="D150" s="94">
        <f>B150*C150</f>
        <v>0</v>
      </c>
      <c r="E150" s="90"/>
      <c r="F150" s="91"/>
      <c r="G150" s="92"/>
      <c r="H150" s="92"/>
      <c r="I150" s="92"/>
      <c r="J150" s="92"/>
      <c r="K150" s="92"/>
    </row>
    <row r="151" ht="13" customHeight="1">
      <c r="A151" t="s" s="93">
        <v>93</v>
      </c>
      <c r="B151" s="30">
        <v>1</v>
      </c>
      <c r="C151" s="30">
        <v>60</v>
      </c>
      <c r="D151" s="94">
        <f>C151*B151</f>
        <v>60</v>
      </c>
      <c r="E151" s="90"/>
      <c r="F151" s="91"/>
      <c r="G151" s="92"/>
      <c r="H151" s="92"/>
      <c r="I151" s="92"/>
      <c r="J151" s="92"/>
      <c r="K151" s="92"/>
    </row>
    <row r="152" ht="13" customHeight="1">
      <c r="A152" t="s" s="93">
        <v>94</v>
      </c>
      <c r="B152" s="30">
        <v>1</v>
      </c>
      <c r="C152" s="30">
        <v>90</v>
      </c>
      <c r="D152" s="94">
        <f>C152*B152</f>
        <v>90</v>
      </c>
      <c r="E152" s="90"/>
      <c r="F152" s="91"/>
      <c r="G152" s="92"/>
      <c r="H152" s="92"/>
      <c r="I152" s="92"/>
      <c r="J152" s="92"/>
      <c r="K152" s="92"/>
    </row>
    <row r="153" ht="13" customHeight="1">
      <c r="A153" t="s" s="93">
        <v>95</v>
      </c>
      <c r="B153" s="30">
        <v>1</v>
      </c>
      <c r="C153" s="30">
        <v>60</v>
      </c>
      <c r="D153" s="94">
        <f>C153*B153</f>
        <v>60</v>
      </c>
      <c r="E153" s="90"/>
      <c r="F153" s="91"/>
      <c r="G153" s="92"/>
      <c r="H153" s="92"/>
      <c r="I153" s="92"/>
      <c r="J153" s="92"/>
      <c r="K153" s="92"/>
    </row>
    <row r="154" ht="13" customHeight="1">
      <c r="A154" t="s" s="93">
        <v>96</v>
      </c>
      <c r="B154" s="30">
        <v>1</v>
      </c>
      <c r="C154" s="30">
        <v>60</v>
      </c>
      <c r="D154" s="94">
        <f>C154*B154</f>
        <v>60</v>
      </c>
      <c r="E154" s="90"/>
      <c r="F154" s="91"/>
      <c r="G154" s="92"/>
      <c r="H154" s="92"/>
      <c r="I154" s="92"/>
      <c r="J154" s="92"/>
      <c r="K154" s="92"/>
    </row>
    <row r="155" ht="13" customHeight="1">
      <c r="A155" t="s" s="93">
        <v>97</v>
      </c>
      <c r="B155" s="30">
        <v>1</v>
      </c>
      <c r="C155" s="30">
        <v>130</v>
      </c>
      <c r="D155" s="94">
        <f>C155*B155</f>
        <v>130</v>
      </c>
      <c r="E155" s="90"/>
      <c r="F155" s="91"/>
      <c r="G155" s="92"/>
      <c r="H155" s="92"/>
      <c r="I155" s="92"/>
      <c r="J155" s="92"/>
      <c r="K155" s="92"/>
    </row>
    <row r="156" ht="13" customHeight="1">
      <c r="A156" t="s" s="93">
        <v>38</v>
      </c>
      <c r="B156" s="30">
        <v>0</v>
      </c>
      <c r="C156" s="95">
        <v>-650</v>
      </c>
      <c r="D156" s="94">
        <f>C156*B156</f>
        <v>0</v>
      </c>
      <c r="E156" s="96"/>
      <c r="F156" s="97"/>
      <c r="G156" s="92"/>
      <c r="H156" s="92"/>
      <c r="I156" s="92"/>
      <c r="J156" s="92"/>
      <c r="K156" s="92"/>
    </row>
    <row r="157" ht="14" customHeight="1">
      <c r="A157" s="98"/>
      <c r="B157" s="99"/>
      <c r="C157" s="100"/>
      <c r="D157" t="s" s="101">
        <v>28</v>
      </c>
      <c r="E157" s="102">
        <f>SUM(D148:D156)</f>
        <v>650</v>
      </c>
      <c r="F157" s="114"/>
      <c r="G157" s="79"/>
      <c r="H157" s="80"/>
      <c r="I157" s="80"/>
      <c r="J157" s="80"/>
      <c r="K157" s="80"/>
    </row>
    <row r="158" ht="18" customHeight="1">
      <c r="A158" t="s" s="110">
        <v>98</v>
      </c>
      <c r="B158" s="105"/>
      <c r="C158" t="s" s="106">
        <v>30</v>
      </c>
      <c r="D158" s="107">
        <v>650</v>
      </c>
      <c r="E158" s="108"/>
      <c r="F158" s="85"/>
      <c r="G158" s="19"/>
      <c r="H158" s="19"/>
      <c r="I158" s="19"/>
      <c r="J158" s="19"/>
      <c r="K158" s="19"/>
    </row>
    <row r="159" ht="13" customHeight="1">
      <c r="A159" t="s" s="93">
        <v>31</v>
      </c>
      <c r="B159" s="30">
        <v>0</v>
      </c>
      <c r="C159" s="30">
        <v>50</v>
      </c>
      <c r="D159" s="94">
        <f>B159*C159</f>
        <v>0</v>
      </c>
      <c r="E159" s="90"/>
      <c r="F159" s="91"/>
      <c r="G159" s="92"/>
      <c r="H159" s="92"/>
      <c r="I159" s="92"/>
      <c r="J159" s="92"/>
      <c r="K159" s="92"/>
    </row>
    <row r="160" ht="13" customHeight="1">
      <c r="A160" t="s" s="93">
        <v>32</v>
      </c>
      <c r="B160" s="30">
        <v>0</v>
      </c>
      <c r="C160" s="30">
        <v>50</v>
      </c>
      <c r="D160" s="94">
        <f>B160*C160</f>
        <v>0</v>
      </c>
      <c r="E160" s="90"/>
      <c r="F160" s="91"/>
      <c r="G160" s="92"/>
      <c r="H160" s="92"/>
      <c r="I160" s="92"/>
      <c r="J160" s="92"/>
      <c r="K160" s="92"/>
    </row>
    <row r="161" ht="13" customHeight="1">
      <c r="A161" t="s" s="93">
        <v>33</v>
      </c>
      <c r="B161" s="30">
        <v>0</v>
      </c>
      <c r="C161" s="30">
        <v>-50</v>
      </c>
      <c r="D161" s="94">
        <f>B161*C161</f>
        <v>0</v>
      </c>
      <c r="E161" s="90"/>
      <c r="F161" s="91"/>
      <c r="G161" s="92"/>
      <c r="H161" s="92"/>
      <c r="I161" s="92"/>
      <c r="J161" s="92"/>
      <c r="K161" s="92"/>
    </row>
    <row r="162" ht="13" customHeight="1">
      <c r="A162" t="s" s="93">
        <v>99</v>
      </c>
      <c r="B162" s="30">
        <v>0</v>
      </c>
      <c r="C162" s="30">
        <v>90</v>
      </c>
      <c r="D162" s="94">
        <f>C162*B162</f>
        <v>0</v>
      </c>
      <c r="E162" s="90"/>
      <c r="F162" s="91"/>
      <c r="G162" s="92"/>
      <c r="H162" s="92"/>
      <c r="I162" s="92"/>
      <c r="J162" s="92"/>
      <c r="K162" s="92"/>
    </row>
    <row r="163" ht="13" customHeight="1">
      <c r="A163" t="s" s="93">
        <v>100</v>
      </c>
      <c r="B163" s="30">
        <v>0</v>
      </c>
      <c r="C163" s="30">
        <v>135</v>
      </c>
      <c r="D163" s="94">
        <f>C163*B163</f>
        <v>0</v>
      </c>
      <c r="E163" s="90"/>
      <c r="F163" s="91"/>
      <c r="G163" s="92"/>
      <c r="H163" s="92"/>
      <c r="I163" s="92"/>
      <c r="J163" s="92"/>
      <c r="K163" s="92"/>
    </row>
    <row r="164" ht="13" customHeight="1">
      <c r="A164" t="s" s="93">
        <v>101</v>
      </c>
      <c r="B164" s="30">
        <v>0</v>
      </c>
      <c r="C164" s="30">
        <v>175</v>
      </c>
      <c r="D164" s="94">
        <f>B164*C164</f>
        <v>0</v>
      </c>
      <c r="E164" s="90"/>
      <c r="F164" s="91"/>
      <c r="G164" s="92"/>
      <c r="H164" s="92"/>
      <c r="I164" s="92"/>
      <c r="J164" s="92"/>
      <c r="K164" s="92"/>
    </row>
    <row r="165" ht="13" customHeight="1">
      <c r="A165" t="s" s="93">
        <v>38</v>
      </c>
      <c r="B165" s="30">
        <v>1</v>
      </c>
      <c r="C165" s="95">
        <v>-650</v>
      </c>
      <c r="D165" s="94">
        <f>C165*B165</f>
        <v>-650</v>
      </c>
      <c r="E165" s="96"/>
      <c r="F165" s="97"/>
      <c r="G165" s="92"/>
      <c r="H165" s="92"/>
      <c r="I165" s="92"/>
      <c r="J165" s="92"/>
      <c r="K165" s="92"/>
    </row>
    <row r="166" ht="14" customHeight="1">
      <c r="A166" s="98"/>
      <c r="B166" s="99"/>
      <c r="C166" s="100"/>
      <c r="D166" t="s" s="101">
        <v>28</v>
      </c>
      <c r="E166" s="102">
        <f>SUM(D159:D165)</f>
        <v>-650</v>
      </c>
      <c r="F166" s="114"/>
      <c r="G166" s="118"/>
      <c r="H166" s="92"/>
      <c r="I166" s="92"/>
      <c r="J166" s="92"/>
      <c r="K166" s="92"/>
    </row>
    <row r="167" ht="18" customHeight="1">
      <c r="A167" t="s" s="110">
        <v>102</v>
      </c>
      <c r="B167" s="105"/>
      <c r="C167" t="s" s="106">
        <v>30</v>
      </c>
      <c r="D167" s="107">
        <v>450</v>
      </c>
      <c r="E167" s="108"/>
      <c r="F167" s="85"/>
      <c r="G167" s="92"/>
      <c r="H167" s="92"/>
      <c r="I167" s="92"/>
      <c r="J167" s="92"/>
      <c r="K167" s="92"/>
    </row>
    <row r="168" ht="13" customHeight="1">
      <c r="A168" t="s" s="93">
        <v>31</v>
      </c>
      <c r="B168" s="30">
        <v>0</v>
      </c>
      <c r="C168" s="30">
        <v>50</v>
      </c>
      <c r="D168" s="94">
        <f>B168*C168</f>
        <v>0</v>
      </c>
      <c r="E168" s="90"/>
      <c r="F168" s="91"/>
      <c r="G168" s="92"/>
      <c r="H168" s="92"/>
      <c r="I168" s="92"/>
      <c r="J168" s="92"/>
      <c r="K168" s="92"/>
    </row>
    <row r="169" ht="13" customHeight="1">
      <c r="A169" t="s" s="93">
        <v>32</v>
      </c>
      <c r="B169" s="30">
        <v>0</v>
      </c>
      <c r="C169" s="30">
        <v>50</v>
      </c>
      <c r="D169" s="94">
        <f>B169*C169</f>
        <v>0</v>
      </c>
      <c r="E169" s="90"/>
      <c r="F169" s="91"/>
      <c r="G169" s="92"/>
      <c r="H169" s="92"/>
      <c r="I169" s="92"/>
      <c r="J169" s="92"/>
      <c r="K169" s="92"/>
    </row>
    <row r="170" ht="13" customHeight="1">
      <c r="A170" t="s" s="93">
        <v>33</v>
      </c>
      <c r="B170" s="30">
        <v>0</v>
      </c>
      <c r="C170" s="30">
        <v>-50</v>
      </c>
      <c r="D170" s="94">
        <f>B170*C170</f>
        <v>0</v>
      </c>
      <c r="E170" s="90"/>
      <c r="F170" s="91"/>
      <c r="G170" s="92"/>
      <c r="H170" s="92"/>
      <c r="I170" s="92"/>
      <c r="J170" s="92"/>
      <c r="K170" s="92"/>
    </row>
    <row r="171" ht="13" customHeight="1">
      <c r="A171" t="s" s="93">
        <v>103</v>
      </c>
      <c r="B171" s="30">
        <v>0</v>
      </c>
      <c r="C171" s="30">
        <v>100</v>
      </c>
      <c r="D171" s="94">
        <f>C171*B171</f>
        <v>0</v>
      </c>
      <c r="E171" s="90"/>
      <c r="F171" s="91"/>
      <c r="G171" s="92"/>
      <c r="H171" s="92"/>
      <c r="I171" s="92"/>
      <c r="J171" s="92"/>
      <c r="K171" s="92"/>
    </row>
    <row r="172" ht="13" customHeight="1">
      <c r="A172" t="s" s="93">
        <v>104</v>
      </c>
      <c r="B172" s="30">
        <v>0</v>
      </c>
      <c r="C172" s="30">
        <v>100</v>
      </c>
      <c r="D172" s="94">
        <f>C172*B172</f>
        <v>0</v>
      </c>
      <c r="E172" s="90"/>
      <c r="F172" s="91"/>
      <c r="G172" s="92"/>
      <c r="H172" s="92"/>
      <c r="I172" s="92"/>
      <c r="J172" s="92"/>
      <c r="K172" s="92"/>
    </row>
    <row r="173" ht="13" customHeight="1">
      <c r="A173" t="s" s="93">
        <v>38</v>
      </c>
      <c r="B173" s="30">
        <v>0</v>
      </c>
      <c r="C173" s="95">
        <v>-450</v>
      </c>
      <c r="D173" s="94">
        <f>C173*B173</f>
        <v>0</v>
      </c>
      <c r="E173" s="96"/>
      <c r="F173" s="97"/>
      <c r="G173" s="92"/>
      <c r="H173" s="92"/>
      <c r="I173" s="92"/>
      <c r="J173" s="92"/>
      <c r="K173" s="92"/>
    </row>
    <row r="174" ht="14" customHeight="1">
      <c r="A174" s="98"/>
      <c r="B174" s="99"/>
      <c r="C174" s="100"/>
      <c r="D174" t="s" s="101">
        <v>28</v>
      </c>
      <c r="E174" s="102">
        <f>SUM(D168:D173)</f>
        <v>0</v>
      </c>
      <c r="F174" s="114"/>
      <c r="G174" s="118"/>
      <c r="H174" s="92"/>
      <c r="I174" s="92"/>
      <c r="J174" s="92"/>
      <c r="K174" s="92"/>
    </row>
    <row r="175" ht="18" customHeight="1">
      <c r="A175" t="s" s="110">
        <v>105</v>
      </c>
      <c r="B175" s="105"/>
      <c r="C175" t="s" s="106">
        <v>30</v>
      </c>
      <c r="D175" s="107">
        <v>350</v>
      </c>
      <c r="E175" s="108"/>
      <c r="F175" s="85"/>
      <c r="G175" s="92"/>
      <c r="H175" s="92"/>
      <c r="I175" s="92"/>
      <c r="J175" s="92"/>
      <c r="K175" s="92"/>
    </row>
    <row r="176" ht="13" customHeight="1">
      <c r="A176" t="s" s="93">
        <v>31</v>
      </c>
      <c r="B176" s="30">
        <v>1</v>
      </c>
      <c r="C176" s="30">
        <v>50</v>
      </c>
      <c r="D176" s="94">
        <f>B176*C176</f>
        <v>50</v>
      </c>
      <c r="E176" s="90"/>
      <c r="F176" s="91"/>
      <c r="G176" s="92"/>
      <c r="H176" s="92"/>
      <c r="I176" s="92"/>
      <c r="J176" s="92"/>
      <c r="K176" s="92"/>
    </row>
    <row r="177" ht="13" customHeight="1">
      <c r="A177" t="s" s="93">
        <v>32</v>
      </c>
      <c r="B177" s="30">
        <v>4</v>
      </c>
      <c r="C177" s="30">
        <v>50</v>
      </c>
      <c r="D177" s="94">
        <f>B177*C177</f>
        <v>200</v>
      </c>
      <c r="E177" s="90"/>
      <c r="F177" s="91"/>
      <c r="G177" s="92"/>
      <c r="H177" s="92"/>
      <c r="I177" s="92"/>
      <c r="J177" s="92"/>
      <c r="K177" s="92"/>
    </row>
    <row r="178" ht="13" customHeight="1">
      <c r="A178" t="s" s="93">
        <v>33</v>
      </c>
      <c r="B178" s="30">
        <v>0</v>
      </c>
      <c r="C178" s="30">
        <v>-50</v>
      </c>
      <c r="D178" s="94">
        <f>B178*C178</f>
        <v>0</v>
      </c>
      <c r="E178" s="90"/>
      <c r="F178" s="91"/>
      <c r="G178" s="92"/>
      <c r="H178" s="92"/>
      <c r="I178" s="92"/>
      <c r="J178" s="92"/>
      <c r="K178" s="92"/>
    </row>
    <row r="179" ht="13" customHeight="1">
      <c r="A179" t="s" s="93">
        <v>106</v>
      </c>
      <c r="B179" s="30">
        <v>1</v>
      </c>
      <c r="C179" s="30">
        <v>100</v>
      </c>
      <c r="D179" s="94">
        <f>C179*B179</f>
        <v>100</v>
      </c>
      <c r="E179" s="90"/>
      <c r="F179" s="91"/>
      <c r="G179" s="92"/>
      <c r="H179" s="92"/>
      <c r="I179" s="92"/>
      <c r="J179" s="92"/>
      <c r="K179" s="92"/>
    </row>
    <row r="180" ht="13" customHeight="1">
      <c r="A180" t="s" s="93">
        <v>38</v>
      </c>
      <c r="B180" s="30">
        <v>0</v>
      </c>
      <c r="C180" s="95">
        <v>-350</v>
      </c>
      <c r="D180" s="94">
        <f>C180*B180</f>
        <v>0</v>
      </c>
      <c r="E180" s="96"/>
      <c r="F180" s="97"/>
      <c r="G180" s="92"/>
      <c r="H180" s="92"/>
      <c r="I180" s="92"/>
      <c r="J180" s="92"/>
      <c r="K180" s="92"/>
    </row>
    <row r="181" ht="14" customHeight="1">
      <c r="A181" s="98"/>
      <c r="B181" s="99"/>
      <c r="C181" s="100"/>
      <c r="D181" t="s" s="101">
        <v>28</v>
      </c>
      <c r="E181" s="102">
        <f>SUM(D176:D180)</f>
        <v>350</v>
      </c>
      <c r="F181" s="114"/>
      <c r="G181" s="118"/>
      <c r="H181" s="92"/>
      <c r="I181" s="92"/>
      <c r="J181" s="92"/>
      <c r="K181" s="92"/>
    </row>
    <row r="182" ht="18" customHeight="1">
      <c r="A182" t="s" s="110">
        <v>107</v>
      </c>
      <c r="B182" s="105"/>
      <c r="C182" t="s" s="106">
        <v>30</v>
      </c>
      <c r="D182" s="107">
        <v>350</v>
      </c>
      <c r="E182" s="108"/>
      <c r="F182" s="85"/>
      <c r="G182" s="92"/>
      <c r="H182" s="92"/>
      <c r="I182" s="92"/>
      <c r="J182" s="92"/>
      <c r="K182" s="92"/>
    </row>
    <row r="183" ht="13" customHeight="1">
      <c r="A183" t="s" s="93">
        <v>31</v>
      </c>
      <c r="B183" s="30">
        <v>0</v>
      </c>
      <c r="C183" s="30">
        <v>50</v>
      </c>
      <c r="D183" s="94">
        <f>B183*C183</f>
        <v>0</v>
      </c>
      <c r="E183" s="90"/>
      <c r="F183" s="91"/>
      <c r="G183" s="92"/>
      <c r="H183" s="92"/>
      <c r="I183" s="92"/>
      <c r="J183" s="92"/>
      <c r="K183" s="92"/>
    </row>
    <row r="184" ht="13" customHeight="1">
      <c r="A184" t="s" s="93">
        <v>32</v>
      </c>
      <c r="B184" s="30">
        <v>0</v>
      </c>
      <c r="C184" s="30">
        <v>50</v>
      </c>
      <c r="D184" s="94">
        <f>B184*C184</f>
        <v>0</v>
      </c>
      <c r="E184" s="90"/>
      <c r="F184" s="91"/>
      <c r="G184" s="92"/>
      <c r="H184" s="92"/>
      <c r="I184" s="92"/>
      <c r="J184" s="92"/>
      <c r="K184" s="92"/>
    </row>
    <row r="185" ht="13" customHeight="1">
      <c r="A185" t="s" s="93">
        <v>33</v>
      </c>
      <c r="B185" s="30">
        <v>0</v>
      </c>
      <c r="C185" s="30">
        <v>-50</v>
      </c>
      <c r="D185" s="94">
        <f>B185*C185</f>
        <v>0</v>
      </c>
      <c r="E185" s="90"/>
      <c r="F185" s="91"/>
      <c r="G185" s="92"/>
      <c r="H185" s="92"/>
      <c r="I185" s="92"/>
      <c r="J185" s="92"/>
      <c r="K185" s="92"/>
    </row>
    <row r="186" ht="13" customHeight="1">
      <c r="A186" t="s" s="93">
        <v>106</v>
      </c>
      <c r="B186" s="30">
        <v>0</v>
      </c>
      <c r="C186" s="30">
        <v>100</v>
      </c>
      <c r="D186" s="94">
        <f>C186*B186</f>
        <v>0</v>
      </c>
      <c r="E186" s="90"/>
      <c r="F186" s="91"/>
      <c r="G186" s="92"/>
      <c r="H186" s="92"/>
      <c r="I186" s="92"/>
      <c r="J186" s="92"/>
      <c r="K186" s="92"/>
    </row>
    <row r="187" ht="13" customHeight="1">
      <c r="A187" t="s" s="93">
        <v>38</v>
      </c>
      <c r="B187" s="30">
        <v>0</v>
      </c>
      <c r="C187" s="95">
        <v>-350</v>
      </c>
      <c r="D187" s="94">
        <f>C187*B187</f>
        <v>0</v>
      </c>
      <c r="E187" s="96"/>
      <c r="F187" s="97"/>
      <c r="G187" s="92"/>
      <c r="H187" s="92"/>
      <c r="I187" s="92"/>
      <c r="J187" s="92"/>
      <c r="K187" s="92"/>
    </row>
    <row r="188" ht="14" customHeight="1">
      <c r="A188" s="98"/>
      <c r="B188" s="99"/>
      <c r="C188" s="100"/>
      <c r="D188" t="s" s="101">
        <v>28</v>
      </c>
      <c r="E188" s="102">
        <f>SUM(D183:D187)</f>
        <v>0</v>
      </c>
      <c r="F188" s="114"/>
      <c r="G188" s="118"/>
      <c r="H188" s="92"/>
      <c r="I188" s="92"/>
      <c r="J188" s="92"/>
      <c r="K188" s="92"/>
    </row>
    <row r="189" ht="18" customHeight="1">
      <c r="A189" t="s" s="119">
        <v>108</v>
      </c>
      <c r="B189" s="105"/>
      <c r="C189" t="s" s="106">
        <v>30</v>
      </c>
      <c r="D189" s="107">
        <v>250</v>
      </c>
      <c r="E189" s="108"/>
      <c r="F189" s="85"/>
      <c r="G189" s="92"/>
      <c r="H189" s="92"/>
      <c r="I189" s="92"/>
      <c r="J189" s="92"/>
      <c r="K189" s="92"/>
    </row>
    <row r="190" ht="13" customHeight="1">
      <c r="A190" t="s" s="93">
        <v>31</v>
      </c>
      <c r="B190" s="30">
        <v>0</v>
      </c>
      <c r="C190" s="30">
        <v>50</v>
      </c>
      <c r="D190" s="94">
        <f>B190*C190</f>
        <v>0</v>
      </c>
      <c r="E190" s="90"/>
      <c r="F190" s="91"/>
      <c r="G190" s="92"/>
      <c r="H190" s="92"/>
      <c r="I190" s="92"/>
      <c r="J190" s="92"/>
      <c r="K190" s="92"/>
    </row>
    <row r="191" ht="13" customHeight="1">
      <c r="A191" t="s" s="93">
        <v>32</v>
      </c>
      <c r="B191" s="30">
        <v>0</v>
      </c>
      <c r="C191" s="30">
        <v>50</v>
      </c>
      <c r="D191" s="94">
        <f>B191*C191</f>
        <v>0</v>
      </c>
      <c r="E191" s="90"/>
      <c r="F191" s="91"/>
      <c r="G191" s="92"/>
      <c r="H191" s="92"/>
      <c r="I191" s="92"/>
      <c r="J191" s="92"/>
      <c r="K191" s="92"/>
    </row>
    <row r="192" ht="13" customHeight="1">
      <c r="A192" t="s" s="93">
        <v>33</v>
      </c>
      <c r="B192" s="30">
        <v>0</v>
      </c>
      <c r="C192" s="30">
        <v>-50</v>
      </c>
      <c r="D192" s="94">
        <f>B192*C192</f>
        <v>0</v>
      </c>
      <c r="E192" s="90"/>
      <c r="F192" s="91"/>
      <c r="G192" s="92"/>
      <c r="H192" s="92"/>
      <c r="I192" s="92"/>
      <c r="J192" s="92"/>
      <c r="K192" s="92"/>
    </row>
    <row r="193" ht="13" customHeight="1">
      <c r="A193" t="s" s="93">
        <v>38</v>
      </c>
      <c r="B193" s="30">
        <v>0</v>
      </c>
      <c r="C193" s="95">
        <v>-250</v>
      </c>
      <c r="D193" s="94">
        <f>C193*B193</f>
        <v>0</v>
      </c>
      <c r="E193" s="96"/>
      <c r="F193" s="97"/>
      <c r="G193" s="92"/>
      <c r="H193" s="92"/>
      <c r="I193" s="92"/>
      <c r="J193" s="92"/>
      <c r="K193" s="92"/>
    </row>
    <row r="194" ht="14" customHeight="1">
      <c r="A194" s="98"/>
      <c r="B194" s="99"/>
      <c r="C194" s="100"/>
      <c r="D194" t="s" s="101">
        <v>28</v>
      </c>
      <c r="E194" s="102">
        <f>SUM(D190:D193)</f>
        <v>0</v>
      </c>
      <c r="F194" s="114"/>
      <c r="G194" s="118"/>
      <c r="H194" s="92"/>
      <c r="I194" s="92"/>
      <c r="J194" s="92"/>
      <c r="K194" s="92"/>
    </row>
    <row r="195" ht="18" customHeight="1">
      <c r="A195" t="s" s="120">
        <v>109</v>
      </c>
      <c r="B195" s="121"/>
      <c r="C195" t="s" s="122">
        <v>30</v>
      </c>
      <c r="D195" s="123">
        <v>100</v>
      </c>
      <c r="E195" s="108"/>
      <c r="F195" s="85"/>
      <c r="G195" s="92"/>
      <c r="H195" s="92"/>
      <c r="I195" s="92"/>
      <c r="J195" s="92"/>
      <c r="K195" s="92"/>
    </row>
    <row r="196" ht="13" customHeight="1">
      <c r="A196" t="s" s="93">
        <v>110</v>
      </c>
      <c r="B196" s="30">
        <v>1</v>
      </c>
      <c r="C196" s="30">
        <v>100</v>
      </c>
      <c r="D196" s="124">
        <f>C196*B196</f>
        <v>100</v>
      </c>
      <c r="E196" s="96"/>
      <c r="F196" s="97"/>
      <c r="G196" s="92"/>
      <c r="H196" s="92"/>
      <c r="I196" s="92"/>
      <c r="J196" s="92"/>
      <c r="K196" s="92"/>
    </row>
    <row r="197" ht="14" customHeight="1">
      <c r="A197" s="98"/>
      <c r="B197" s="99"/>
      <c r="C197" s="100"/>
      <c r="D197" t="s" s="101">
        <v>28</v>
      </c>
      <c r="E197" s="102">
        <f>SUM(D196)</f>
        <v>100</v>
      </c>
      <c r="F197" s="114"/>
      <c r="G197" s="118"/>
      <c r="H197" s="92"/>
      <c r="I197" s="92"/>
      <c r="J197" s="92"/>
      <c r="K197" s="92"/>
    </row>
    <row r="198" ht="18" customHeight="1">
      <c r="A198" t="s" s="120">
        <v>111</v>
      </c>
      <c r="B198" s="121"/>
      <c r="C198" t="s" s="122">
        <v>30</v>
      </c>
      <c r="D198" s="123">
        <v>150</v>
      </c>
      <c r="E198" s="108"/>
      <c r="F198" s="85"/>
      <c r="G198" s="92"/>
      <c r="H198" s="92"/>
      <c r="I198" s="92"/>
      <c r="J198" s="92"/>
      <c r="K198" s="92"/>
    </row>
    <row r="199" ht="13" customHeight="1">
      <c r="A199" t="s" s="93">
        <v>110</v>
      </c>
      <c r="B199" s="30">
        <v>1</v>
      </c>
      <c r="C199" s="30">
        <v>150</v>
      </c>
      <c r="D199" s="124">
        <f>C199*B199</f>
        <v>150</v>
      </c>
      <c r="E199" s="96"/>
      <c r="F199" s="97"/>
      <c r="G199" s="92"/>
      <c r="H199" s="92"/>
      <c r="I199" s="92"/>
      <c r="J199" s="92"/>
      <c r="K199" s="92"/>
    </row>
    <row r="200" ht="14" customHeight="1">
      <c r="A200" s="98"/>
      <c r="B200" s="99"/>
      <c r="C200" s="100"/>
      <c r="D200" t="s" s="101">
        <v>28</v>
      </c>
      <c r="E200" s="102">
        <f>SUM(D199)</f>
        <v>150</v>
      </c>
      <c r="F200" s="114"/>
      <c r="G200" s="118"/>
      <c r="H200" s="92"/>
      <c r="I200" s="92"/>
      <c r="J200" s="92"/>
      <c r="K200" s="92"/>
    </row>
    <row r="201" ht="18" customHeight="1">
      <c r="A201" t="s" s="120">
        <v>112</v>
      </c>
      <c r="B201" s="121"/>
      <c r="C201" t="s" s="122">
        <v>30</v>
      </c>
      <c r="D201" s="123">
        <v>150</v>
      </c>
      <c r="E201" s="108"/>
      <c r="F201" s="85"/>
      <c r="G201" s="92"/>
      <c r="H201" s="92"/>
      <c r="I201" s="92"/>
      <c r="J201" s="92"/>
      <c r="K201" s="92"/>
    </row>
    <row r="202" ht="14" customHeight="1">
      <c r="A202" t="s" s="93">
        <v>110</v>
      </c>
      <c r="B202" s="30">
        <v>1</v>
      </c>
      <c r="C202" s="125">
        <v>150</v>
      </c>
      <c r="D202" s="126">
        <f>C202*B202</f>
        <v>150</v>
      </c>
      <c r="E202" s="96"/>
      <c r="F202" s="97"/>
      <c r="G202" s="92"/>
      <c r="H202" s="92"/>
      <c r="I202" s="92"/>
      <c r="J202" s="92"/>
      <c r="K202" s="92"/>
    </row>
    <row r="203" ht="14" customHeight="1">
      <c r="A203" s="98"/>
      <c r="B203" s="99"/>
      <c r="C203" s="100"/>
      <c r="D203" t="s" s="101">
        <v>28</v>
      </c>
      <c r="E203" s="102">
        <f>SUM(D202)</f>
        <v>150</v>
      </c>
      <c r="F203" s="114"/>
      <c r="G203" s="118"/>
      <c r="H203" s="92"/>
      <c r="I203" s="92"/>
      <c r="J203" s="92"/>
      <c r="K203" s="92"/>
    </row>
    <row r="204" ht="18" customHeight="1">
      <c r="A204" t="s" s="120">
        <v>113</v>
      </c>
      <c r="B204" s="121"/>
      <c r="C204" t="s" s="122">
        <v>30</v>
      </c>
      <c r="D204" s="123">
        <v>150</v>
      </c>
      <c r="E204" s="108"/>
      <c r="F204" s="85"/>
      <c r="G204" s="92"/>
      <c r="H204" s="92"/>
      <c r="I204" s="92"/>
      <c r="J204" s="92"/>
      <c r="K204" s="92"/>
    </row>
    <row r="205" ht="14" customHeight="1">
      <c r="A205" t="s" s="93">
        <v>110</v>
      </c>
      <c r="B205" s="30">
        <v>1</v>
      </c>
      <c r="C205" s="125">
        <v>150</v>
      </c>
      <c r="D205" s="126">
        <f>C205*B205</f>
        <v>150</v>
      </c>
      <c r="E205" s="96"/>
      <c r="F205" s="97"/>
      <c r="G205" s="92"/>
      <c r="H205" s="92"/>
      <c r="I205" s="92"/>
      <c r="J205" s="92"/>
      <c r="K205" s="92"/>
    </row>
    <row r="206" ht="14" customHeight="1">
      <c r="A206" s="98"/>
      <c r="B206" s="99"/>
      <c r="C206" s="100"/>
      <c r="D206" t="s" s="101">
        <v>28</v>
      </c>
      <c r="E206" s="102">
        <f>SUM(D205)</f>
        <v>150</v>
      </c>
      <c r="F206" s="114"/>
      <c r="G206" s="118"/>
      <c r="H206" s="92"/>
      <c r="I206" s="92"/>
      <c r="J206" s="92"/>
      <c r="K206" s="92"/>
    </row>
    <row r="207" ht="18" customHeight="1">
      <c r="A207" t="s" s="120">
        <v>114</v>
      </c>
      <c r="B207" s="121"/>
      <c r="C207" t="s" s="122">
        <v>30</v>
      </c>
      <c r="D207" s="123">
        <v>150</v>
      </c>
      <c r="E207" s="108"/>
      <c r="F207" s="85"/>
      <c r="G207" s="92"/>
      <c r="H207" s="92"/>
      <c r="I207" s="92"/>
      <c r="J207" s="92"/>
      <c r="K207" s="92"/>
    </row>
    <row r="208" ht="13" customHeight="1">
      <c r="A208" t="s" s="93">
        <v>110</v>
      </c>
      <c r="B208" s="30">
        <v>1</v>
      </c>
      <c r="C208" s="30">
        <v>150</v>
      </c>
      <c r="D208" s="124">
        <f>C208*B208</f>
        <v>150</v>
      </c>
      <c r="E208" s="96"/>
      <c r="F208" s="97"/>
      <c r="G208" s="92"/>
      <c r="H208" s="92"/>
      <c r="I208" s="92"/>
      <c r="J208" s="92"/>
      <c r="K208" s="92"/>
    </row>
    <row r="209" ht="14" customHeight="1">
      <c r="A209" s="98"/>
      <c r="B209" s="99"/>
      <c r="C209" s="100"/>
      <c r="D209" t="s" s="101">
        <v>28</v>
      </c>
      <c r="E209" s="102">
        <f>SUM(D208)</f>
        <v>150</v>
      </c>
      <c r="F209" s="114"/>
      <c r="G209" s="118"/>
      <c r="H209" s="92"/>
      <c r="I209" s="92"/>
      <c r="J209" s="92"/>
      <c r="K209" s="92"/>
    </row>
    <row r="210" ht="18" customHeight="1">
      <c r="A210" t="s" s="120">
        <v>115</v>
      </c>
      <c r="B210" s="121"/>
      <c r="C210" t="s" s="122">
        <v>30</v>
      </c>
      <c r="D210" s="123">
        <v>150</v>
      </c>
      <c r="E210" s="108"/>
      <c r="F210" s="85"/>
      <c r="G210" s="92"/>
      <c r="H210" s="92"/>
      <c r="I210" s="92"/>
      <c r="J210" s="92"/>
      <c r="K210" s="92"/>
    </row>
    <row r="211" ht="13" customHeight="1">
      <c r="A211" t="s" s="93">
        <v>110</v>
      </c>
      <c r="B211" s="30">
        <v>0</v>
      </c>
      <c r="C211" s="30">
        <v>150</v>
      </c>
      <c r="D211" s="124">
        <f>C211*B211</f>
        <v>0</v>
      </c>
      <c r="E211" s="96"/>
      <c r="F211" s="97"/>
      <c r="G211" s="92"/>
      <c r="H211" s="92"/>
      <c r="I211" s="92"/>
      <c r="J211" s="92"/>
      <c r="K211" s="92"/>
    </row>
    <row r="212" ht="14" customHeight="1">
      <c r="A212" s="98"/>
      <c r="B212" s="99"/>
      <c r="C212" s="100"/>
      <c r="D212" t="s" s="101">
        <v>28</v>
      </c>
      <c r="E212" s="102">
        <f>SUM(D211)</f>
        <v>0</v>
      </c>
      <c r="F212" s="114"/>
      <c r="G212" s="118"/>
      <c r="H212" s="92"/>
      <c r="I212" s="92"/>
      <c r="J212" s="92"/>
      <c r="K212" s="92"/>
    </row>
    <row r="213" ht="18" customHeight="1">
      <c r="A213" t="s" s="120">
        <v>116</v>
      </c>
      <c r="B213" s="121"/>
      <c r="C213" t="s" s="122">
        <v>30</v>
      </c>
      <c r="D213" s="123">
        <v>100</v>
      </c>
      <c r="E213" s="108"/>
      <c r="F213" s="85"/>
      <c r="G213" s="92"/>
      <c r="H213" s="92"/>
      <c r="I213" s="92"/>
      <c r="J213" s="92"/>
      <c r="K213" s="92"/>
    </row>
    <row r="214" ht="13" customHeight="1">
      <c r="A214" t="s" s="93">
        <v>110</v>
      </c>
      <c r="B214" s="30">
        <v>1</v>
      </c>
      <c r="C214" s="30">
        <v>100</v>
      </c>
      <c r="D214" s="124">
        <f>C214*B214</f>
        <v>100</v>
      </c>
      <c r="E214" s="96"/>
      <c r="F214" s="97"/>
      <c r="G214" s="92"/>
      <c r="H214" s="92"/>
      <c r="I214" s="92"/>
      <c r="J214" s="92"/>
      <c r="K214" s="92"/>
    </row>
    <row r="215" ht="14" customHeight="1">
      <c r="A215" s="98"/>
      <c r="B215" s="99"/>
      <c r="C215" s="100"/>
      <c r="D215" t="s" s="101">
        <v>28</v>
      </c>
      <c r="E215" s="102">
        <f>SUM(D214)</f>
        <v>100</v>
      </c>
      <c r="F215" s="114"/>
      <c r="G215" s="118"/>
      <c r="H215" s="92"/>
      <c r="I215" s="92"/>
      <c r="J215" s="92"/>
      <c r="K215" s="92"/>
    </row>
    <row r="216" ht="18" customHeight="1">
      <c r="A216" t="s" s="120">
        <v>117</v>
      </c>
      <c r="B216" s="121"/>
      <c r="C216" t="s" s="122">
        <v>30</v>
      </c>
      <c r="D216" s="123">
        <v>100</v>
      </c>
      <c r="E216" s="108"/>
      <c r="F216" s="85"/>
      <c r="G216" s="92"/>
      <c r="H216" s="92"/>
      <c r="I216" s="92"/>
      <c r="J216" s="92"/>
      <c r="K216" s="92"/>
    </row>
    <row r="217" ht="13" customHeight="1">
      <c r="A217" t="s" s="93">
        <v>110</v>
      </c>
      <c r="B217" s="30">
        <v>1</v>
      </c>
      <c r="C217" s="30">
        <v>100</v>
      </c>
      <c r="D217" s="124">
        <f>C217*B217</f>
        <v>100</v>
      </c>
      <c r="E217" s="96"/>
      <c r="F217" s="97"/>
      <c r="G217" s="92"/>
      <c r="H217" s="92"/>
      <c r="I217" s="92"/>
      <c r="J217" s="92"/>
      <c r="K217" s="92"/>
    </row>
    <row r="218" ht="14" customHeight="1">
      <c r="A218" s="98"/>
      <c r="B218" s="99"/>
      <c r="C218" s="100"/>
      <c r="D218" t="s" s="101">
        <v>28</v>
      </c>
      <c r="E218" s="102">
        <f>SUM(D217)</f>
        <v>100</v>
      </c>
      <c r="F218" s="114"/>
      <c r="G218" s="118"/>
      <c r="H218" s="92"/>
      <c r="I218" s="92"/>
      <c r="J218" s="92"/>
      <c r="K218" s="92"/>
    </row>
    <row r="219" ht="18" customHeight="1">
      <c r="A219" t="s" s="120">
        <v>118</v>
      </c>
      <c r="B219" s="121"/>
      <c r="C219" t="s" s="122">
        <v>30</v>
      </c>
      <c r="D219" s="123">
        <v>100</v>
      </c>
      <c r="E219" s="108"/>
      <c r="F219" s="85"/>
      <c r="G219" s="92"/>
      <c r="H219" s="92"/>
      <c r="I219" s="92"/>
      <c r="J219" s="92"/>
      <c r="K219" s="92"/>
    </row>
    <row r="220" ht="13" customHeight="1">
      <c r="A220" t="s" s="93">
        <v>110</v>
      </c>
      <c r="B220" s="30">
        <v>1</v>
      </c>
      <c r="C220" s="30">
        <v>100</v>
      </c>
      <c r="D220" s="124">
        <f>C220*B220</f>
        <v>100</v>
      </c>
      <c r="E220" s="96"/>
      <c r="F220" s="97"/>
      <c r="G220" s="92"/>
      <c r="H220" s="92"/>
      <c r="I220" s="92"/>
      <c r="J220" s="92"/>
      <c r="K220" s="92"/>
    </row>
    <row r="221" ht="14" customHeight="1">
      <c r="A221" s="98"/>
      <c r="B221" s="99"/>
      <c r="C221" s="100"/>
      <c r="D221" t="s" s="101">
        <v>28</v>
      </c>
      <c r="E221" s="102">
        <f>SUM(D220)</f>
        <v>100</v>
      </c>
      <c r="F221" s="114"/>
      <c r="G221" s="118"/>
      <c r="H221" s="92"/>
      <c r="I221" s="92"/>
      <c r="J221" s="92"/>
      <c r="K221" s="92"/>
    </row>
    <row r="222" ht="18" customHeight="1">
      <c r="A222" t="s" s="120">
        <v>119</v>
      </c>
      <c r="B222" s="121"/>
      <c r="C222" t="s" s="122">
        <v>30</v>
      </c>
      <c r="D222" s="123">
        <v>100</v>
      </c>
      <c r="E222" s="108"/>
      <c r="F222" s="85"/>
      <c r="G222" s="92"/>
      <c r="H222" s="92"/>
      <c r="I222" s="92"/>
      <c r="J222" s="92"/>
      <c r="K222" s="92"/>
    </row>
    <row r="223" ht="13" customHeight="1">
      <c r="A223" t="s" s="93">
        <v>110</v>
      </c>
      <c r="B223" s="30">
        <v>1</v>
      </c>
      <c r="C223" s="30">
        <v>100</v>
      </c>
      <c r="D223" s="124">
        <f>C223*B223</f>
        <v>100</v>
      </c>
      <c r="E223" s="96"/>
      <c r="F223" s="97"/>
      <c r="G223" s="92"/>
      <c r="H223" s="92"/>
      <c r="I223" s="92"/>
      <c r="J223" s="92"/>
      <c r="K223" s="92"/>
    </row>
    <row r="224" ht="14" customHeight="1">
      <c r="A224" s="98"/>
      <c r="B224" s="99"/>
      <c r="C224" s="100"/>
      <c r="D224" t="s" s="101">
        <v>28</v>
      </c>
      <c r="E224" s="102">
        <f>SUM(D223)</f>
        <v>100</v>
      </c>
      <c r="F224" s="114"/>
      <c r="G224" s="118"/>
      <c r="H224" s="92"/>
      <c r="I224" s="92"/>
      <c r="J224" s="92"/>
      <c r="K224" s="92"/>
    </row>
    <row r="225" ht="18" customHeight="1">
      <c r="A225" t="s" s="120">
        <v>120</v>
      </c>
      <c r="B225" s="121"/>
      <c r="C225" t="s" s="122">
        <v>30</v>
      </c>
      <c r="D225" s="123">
        <v>150</v>
      </c>
      <c r="E225" s="108"/>
      <c r="F225" s="85"/>
      <c r="G225" s="92"/>
      <c r="H225" s="92"/>
      <c r="I225" s="92"/>
      <c r="J225" s="92"/>
      <c r="K225" s="92"/>
    </row>
    <row r="226" ht="13" customHeight="1">
      <c r="A226" t="s" s="93">
        <v>110</v>
      </c>
      <c r="B226" s="30">
        <v>1</v>
      </c>
      <c r="C226" s="30">
        <v>150</v>
      </c>
      <c r="D226" s="124">
        <f>C226*B226</f>
        <v>150</v>
      </c>
      <c r="E226" s="96"/>
      <c r="F226" s="97"/>
      <c r="G226" s="92"/>
      <c r="H226" s="92"/>
      <c r="I226" s="92"/>
      <c r="J226" s="92"/>
      <c r="K226" s="92"/>
    </row>
    <row r="227" ht="14" customHeight="1">
      <c r="A227" s="98"/>
      <c r="B227" s="99"/>
      <c r="C227" s="100"/>
      <c r="D227" t="s" s="101">
        <v>28</v>
      </c>
      <c r="E227" s="102">
        <f>SUM(D226)</f>
        <v>150</v>
      </c>
      <c r="F227" s="114"/>
      <c r="G227" s="118"/>
      <c r="H227" s="92"/>
      <c r="I227" s="92"/>
      <c r="J227" s="92"/>
      <c r="K227" s="92"/>
    </row>
    <row r="228" ht="18" customHeight="1">
      <c r="A228" t="s" s="120">
        <v>121</v>
      </c>
      <c r="B228" s="121"/>
      <c r="C228" t="s" s="122">
        <v>30</v>
      </c>
      <c r="D228" s="123">
        <v>100</v>
      </c>
      <c r="E228" s="108"/>
      <c r="F228" s="85"/>
      <c r="G228" s="92"/>
      <c r="H228" s="92"/>
      <c r="I228" s="92"/>
      <c r="J228" s="92"/>
      <c r="K228" s="92"/>
    </row>
    <row r="229" ht="13" customHeight="1">
      <c r="A229" t="s" s="93">
        <v>110</v>
      </c>
      <c r="B229" s="30">
        <v>1</v>
      </c>
      <c r="C229" s="30">
        <v>100</v>
      </c>
      <c r="D229" s="124">
        <f>C229*B229</f>
        <v>100</v>
      </c>
      <c r="E229" s="96"/>
      <c r="F229" s="97"/>
      <c r="G229" s="92"/>
      <c r="H229" s="92"/>
      <c r="I229" s="92"/>
      <c r="J229" s="92"/>
      <c r="K229" s="92"/>
    </row>
    <row r="230" ht="14" customHeight="1">
      <c r="A230" s="98"/>
      <c r="B230" s="99"/>
      <c r="C230" s="100"/>
      <c r="D230" t="s" s="101">
        <v>28</v>
      </c>
      <c r="E230" s="102">
        <f>SUM(D229)</f>
        <v>100</v>
      </c>
      <c r="F230" s="114"/>
      <c r="G230" s="118"/>
      <c r="H230" s="92"/>
      <c r="I230" s="92"/>
      <c r="J230" s="92"/>
      <c r="K230" s="92"/>
    </row>
    <row r="231" ht="18" customHeight="1">
      <c r="A231" t="s" s="120">
        <v>122</v>
      </c>
      <c r="B231" s="121"/>
      <c r="C231" t="s" s="122">
        <v>30</v>
      </c>
      <c r="D231" s="123">
        <v>100</v>
      </c>
      <c r="E231" s="108"/>
      <c r="F231" s="85"/>
      <c r="G231" s="92"/>
      <c r="H231" s="92"/>
      <c r="I231" s="92"/>
      <c r="J231" s="92"/>
      <c r="K231" s="92"/>
    </row>
    <row r="232" ht="13" customHeight="1">
      <c r="A232" t="s" s="93">
        <v>110</v>
      </c>
      <c r="B232" s="30">
        <v>1</v>
      </c>
      <c r="C232" s="30">
        <v>100</v>
      </c>
      <c r="D232" s="124">
        <f>C232*B232</f>
        <v>100</v>
      </c>
      <c r="E232" s="96"/>
      <c r="F232" s="97"/>
      <c r="G232" s="92"/>
      <c r="H232" s="92"/>
      <c r="I232" s="92"/>
      <c r="J232" s="92"/>
      <c r="K232" s="92"/>
    </row>
    <row r="233" ht="14" customHeight="1">
      <c r="A233" s="98"/>
      <c r="B233" s="99"/>
      <c r="C233" s="100"/>
      <c r="D233" t="s" s="101">
        <v>28</v>
      </c>
      <c r="E233" s="102">
        <f>SUM(D232)</f>
        <v>100</v>
      </c>
      <c r="F233" s="114"/>
      <c r="G233" s="118"/>
      <c r="H233" s="92"/>
      <c r="I233" s="92"/>
      <c r="J233" s="92"/>
      <c r="K233" s="92"/>
    </row>
    <row r="234" ht="18" customHeight="1">
      <c r="A234" t="s" s="120">
        <v>123</v>
      </c>
      <c r="B234" s="121"/>
      <c r="C234" t="s" s="122">
        <v>30</v>
      </c>
      <c r="D234" s="123">
        <v>100</v>
      </c>
      <c r="E234" s="108"/>
      <c r="F234" s="85"/>
      <c r="G234" s="92"/>
      <c r="H234" s="92"/>
      <c r="I234" s="92"/>
      <c r="J234" s="92"/>
      <c r="K234" s="92"/>
    </row>
    <row r="235" ht="13" customHeight="1">
      <c r="A235" t="s" s="93">
        <v>110</v>
      </c>
      <c r="B235" s="30">
        <v>1</v>
      </c>
      <c r="C235" s="30">
        <v>100</v>
      </c>
      <c r="D235" s="124">
        <f>C235*B235</f>
        <v>100</v>
      </c>
      <c r="E235" s="96"/>
      <c r="F235" s="97"/>
      <c r="G235" s="92"/>
      <c r="H235" s="92"/>
      <c r="I235" s="92"/>
      <c r="J235" s="92"/>
      <c r="K235" s="92"/>
    </row>
    <row r="236" ht="14" customHeight="1">
      <c r="A236" s="98"/>
      <c r="B236" s="99"/>
      <c r="C236" s="100"/>
      <c r="D236" t="s" s="101">
        <v>28</v>
      </c>
      <c r="E236" s="102">
        <f>SUM(D235)</f>
        <v>100</v>
      </c>
      <c r="F236" s="114"/>
      <c r="G236" s="118"/>
      <c r="H236" s="92"/>
      <c r="I236" s="92"/>
      <c r="J236" s="92"/>
      <c r="K236" s="92"/>
    </row>
    <row r="237" ht="18" customHeight="1">
      <c r="A237" t="s" s="120">
        <v>124</v>
      </c>
      <c r="B237" s="121"/>
      <c r="C237" t="s" s="122">
        <v>30</v>
      </c>
      <c r="D237" s="123">
        <v>100</v>
      </c>
      <c r="E237" s="108"/>
      <c r="F237" s="85"/>
      <c r="G237" s="92"/>
      <c r="H237" s="92"/>
      <c r="I237" s="92"/>
      <c r="J237" s="92"/>
      <c r="K237" s="92"/>
    </row>
    <row r="238" ht="13" customHeight="1">
      <c r="A238" t="s" s="93">
        <v>110</v>
      </c>
      <c r="B238" s="30">
        <v>1</v>
      </c>
      <c r="C238" s="30">
        <v>100</v>
      </c>
      <c r="D238" s="124">
        <f>C238*B238</f>
        <v>100</v>
      </c>
      <c r="E238" s="96"/>
      <c r="F238" s="97"/>
      <c r="G238" s="92"/>
      <c r="H238" s="92"/>
      <c r="I238" s="92"/>
      <c r="J238" s="92"/>
      <c r="K238" s="92"/>
    </row>
    <row r="239" ht="14" customHeight="1">
      <c r="A239" s="98"/>
      <c r="B239" s="99"/>
      <c r="C239" s="100"/>
      <c r="D239" t="s" s="101">
        <v>28</v>
      </c>
      <c r="E239" s="102">
        <f>SUM(D238)</f>
        <v>100</v>
      </c>
      <c r="F239" s="114"/>
      <c r="G239" s="118"/>
      <c r="H239" s="92"/>
      <c r="I239" s="92"/>
      <c r="J239" s="92"/>
      <c r="K239" s="92"/>
    </row>
    <row r="240" ht="18" customHeight="1">
      <c r="A240" t="s" s="120">
        <v>125</v>
      </c>
      <c r="B240" s="121"/>
      <c r="C240" t="s" s="122">
        <v>30</v>
      </c>
      <c r="D240" s="123">
        <v>100</v>
      </c>
      <c r="E240" s="108"/>
      <c r="F240" s="85"/>
      <c r="G240" s="92"/>
      <c r="H240" s="92"/>
      <c r="I240" s="92"/>
      <c r="J240" s="92"/>
      <c r="K240" s="92"/>
    </row>
    <row r="241" ht="13" customHeight="1">
      <c r="A241" t="s" s="93">
        <v>110</v>
      </c>
      <c r="B241" s="30">
        <v>1</v>
      </c>
      <c r="C241" s="30">
        <v>100</v>
      </c>
      <c r="D241" s="124">
        <f>C241*B241</f>
        <v>100</v>
      </c>
      <c r="E241" s="96"/>
      <c r="F241" s="97"/>
      <c r="G241" s="92"/>
      <c r="H241" s="92"/>
      <c r="I241" s="92"/>
      <c r="J241" s="92"/>
      <c r="K241" s="92"/>
    </row>
    <row r="242" ht="14" customHeight="1">
      <c r="A242" s="98"/>
      <c r="B242" s="99"/>
      <c r="C242" s="100"/>
      <c r="D242" t="s" s="101">
        <v>28</v>
      </c>
      <c r="E242" s="102">
        <f>SUM(D241)</f>
        <v>100</v>
      </c>
      <c r="F242" s="114"/>
      <c r="G242" s="118"/>
      <c r="H242" s="92"/>
      <c r="I242" s="92"/>
      <c r="J242" s="92"/>
      <c r="K242" s="92"/>
    </row>
    <row r="243" ht="18" customHeight="1">
      <c r="A243" t="s" s="120">
        <v>126</v>
      </c>
      <c r="B243" s="121"/>
      <c r="C243" t="s" s="122">
        <v>30</v>
      </c>
      <c r="D243" s="123">
        <v>100</v>
      </c>
      <c r="E243" s="108"/>
      <c r="F243" s="85"/>
      <c r="G243" s="92"/>
      <c r="H243" s="92"/>
      <c r="I243" s="92"/>
      <c r="J243" s="92"/>
      <c r="K243" s="92"/>
    </row>
    <row r="244" ht="13" customHeight="1">
      <c r="A244" t="s" s="93">
        <v>110</v>
      </c>
      <c r="B244" s="30">
        <v>0</v>
      </c>
      <c r="C244" s="30">
        <v>100</v>
      </c>
      <c r="D244" s="124">
        <f>C244*B244</f>
        <v>0</v>
      </c>
      <c r="E244" s="96"/>
      <c r="F244" s="97"/>
      <c r="G244" s="92"/>
      <c r="H244" s="92"/>
      <c r="I244" s="92"/>
      <c r="J244" s="92"/>
      <c r="K244" s="92"/>
    </row>
    <row r="245" ht="14" customHeight="1">
      <c r="A245" s="98"/>
      <c r="B245" s="99"/>
      <c r="C245" s="100"/>
      <c r="D245" t="s" s="101">
        <v>28</v>
      </c>
      <c r="E245" s="102">
        <f>SUM(D244)</f>
        <v>0</v>
      </c>
      <c r="F245" s="114"/>
      <c r="G245" s="118"/>
      <c r="H245" s="92"/>
      <c r="I245" s="92"/>
      <c r="J245" s="92"/>
      <c r="K245" s="92"/>
    </row>
    <row r="246" ht="18" customHeight="1">
      <c r="A246" t="s" s="127">
        <v>127</v>
      </c>
      <c r="B246" s="121"/>
      <c r="C246" t="s" s="122">
        <v>30</v>
      </c>
      <c r="D246" s="123">
        <v>100</v>
      </c>
      <c r="E246" s="108"/>
      <c r="F246" s="85"/>
      <c r="G246" s="92"/>
      <c r="H246" s="92"/>
      <c r="I246" s="92"/>
      <c r="J246" s="92"/>
      <c r="K246" s="92"/>
    </row>
    <row r="247" ht="13" customHeight="1">
      <c r="A247" t="s" s="93">
        <v>110</v>
      </c>
      <c r="B247" s="30">
        <v>0</v>
      </c>
      <c r="C247" s="30">
        <v>100</v>
      </c>
      <c r="D247" s="124">
        <f>C247*B247</f>
        <v>0</v>
      </c>
      <c r="E247" s="96"/>
      <c r="F247" s="97"/>
      <c r="G247" s="92"/>
      <c r="H247" s="92"/>
      <c r="I247" s="92"/>
      <c r="J247" s="92"/>
      <c r="K247" s="92"/>
    </row>
    <row r="248" ht="14" customHeight="1">
      <c r="A248" s="98"/>
      <c r="B248" s="99"/>
      <c r="C248" s="100"/>
      <c r="D248" t="s" s="101">
        <v>28</v>
      </c>
      <c r="E248" s="102">
        <f>SUM(D247)</f>
        <v>0</v>
      </c>
      <c r="F248" s="114"/>
      <c r="G248" s="118"/>
      <c r="H248" s="92"/>
      <c r="I248" s="92"/>
      <c r="J248" s="92"/>
      <c r="K248" s="92"/>
    </row>
    <row r="249" ht="18" customHeight="1">
      <c r="A249" t="s" s="127">
        <v>128</v>
      </c>
      <c r="B249" s="121"/>
      <c r="C249" t="s" s="122">
        <v>30</v>
      </c>
      <c r="D249" s="123">
        <v>100</v>
      </c>
      <c r="E249" s="108"/>
      <c r="F249" s="85"/>
      <c r="G249" s="92"/>
      <c r="H249" s="92"/>
      <c r="I249" s="92"/>
      <c r="J249" s="92"/>
      <c r="K249" s="92"/>
    </row>
    <row r="250" ht="13" customHeight="1">
      <c r="A250" t="s" s="93">
        <v>110</v>
      </c>
      <c r="B250" s="30">
        <v>0</v>
      </c>
      <c r="C250" s="30">
        <v>100</v>
      </c>
      <c r="D250" s="124">
        <f>C250*B250</f>
        <v>0</v>
      </c>
      <c r="E250" s="96"/>
      <c r="F250" s="97"/>
      <c r="G250" s="92"/>
      <c r="H250" s="92"/>
      <c r="I250" s="92"/>
      <c r="J250" s="92"/>
      <c r="K250" s="92"/>
    </row>
    <row r="251" ht="14" customHeight="1">
      <c r="A251" s="98"/>
      <c r="B251" s="99"/>
      <c r="C251" s="100"/>
      <c r="D251" t="s" s="101">
        <v>28</v>
      </c>
      <c r="E251" s="102">
        <f>SUM(D250)</f>
        <v>0</v>
      </c>
      <c r="F251" s="114"/>
      <c r="G251" s="118"/>
      <c r="H251" s="92"/>
      <c r="I251" s="92"/>
      <c r="J251" s="92"/>
      <c r="K251" s="92"/>
    </row>
    <row r="252" ht="13" customHeight="1">
      <c r="A252" s="19"/>
      <c r="B252" s="128"/>
      <c r="C252" s="129"/>
      <c r="D252" s="130"/>
      <c r="E252" s="131"/>
      <c r="F252" s="131"/>
      <c r="G252" s="92"/>
      <c r="H252" s="92"/>
      <c r="I252" s="92"/>
      <c r="J252" s="92"/>
      <c r="K252" s="92"/>
    </row>
    <row r="253" ht="13" customHeight="1">
      <c r="A253" s="132"/>
      <c r="B253" s="133"/>
      <c r="C253" s="134"/>
      <c r="D253" s="135"/>
      <c r="E253" s="136"/>
      <c r="F253" s="136"/>
      <c r="G253" s="92"/>
      <c r="H253" s="92"/>
      <c r="I253" s="92"/>
      <c r="J253" s="92"/>
      <c r="K253" s="92"/>
    </row>
    <row r="254" ht="18" customHeight="1">
      <c r="A254" t="s" s="137">
        <v>129</v>
      </c>
      <c r="B254" s="138"/>
      <c r="C254" s="139"/>
      <c r="D254" s="140"/>
      <c r="E254" s="90"/>
      <c r="F254" s="91"/>
      <c r="G254" s="92"/>
      <c r="H254" s="92"/>
      <c r="I254" s="92"/>
      <c r="J254" s="92"/>
      <c r="K254" s="92"/>
    </row>
    <row r="255" ht="13" customHeight="1">
      <c r="A255" t="s" s="141">
        <v>130</v>
      </c>
      <c r="B255" s="30">
        <v>1</v>
      </c>
      <c r="C255" s="30">
        <v>50</v>
      </c>
      <c r="D255" s="142">
        <f>B255*C255</f>
        <v>50</v>
      </c>
      <c r="E255" s="90"/>
      <c r="F255" s="91"/>
      <c r="G255" s="92"/>
      <c r="H255" s="92"/>
      <c r="I255" s="92"/>
      <c r="J255" s="92"/>
      <c r="K255" s="92"/>
    </row>
    <row r="256" ht="13" customHeight="1">
      <c r="A256" t="s" s="141">
        <v>131</v>
      </c>
      <c r="B256" s="30">
        <v>1</v>
      </c>
      <c r="C256" s="30">
        <v>50</v>
      </c>
      <c r="D256" s="142">
        <f>B256*C256</f>
        <v>50</v>
      </c>
      <c r="E256" s="90"/>
      <c r="F256" s="91"/>
      <c r="G256" s="92"/>
      <c r="H256" s="92"/>
      <c r="I256" s="92"/>
      <c r="J256" s="92"/>
      <c r="K256" s="92"/>
    </row>
    <row r="257" ht="13" customHeight="1">
      <c r="A257" t="s" s="141">
        <v>132</v>
      </c>
      <c r="B257" s="30">
        <v>1</v>
      </c>
      <c r="C257" s="30">
        <v>50</v>
      </c>
      <c r="D257" s="142">
        <f>B257*C257</f>
        <v>50</v>
      </c>
      <c r="E257" s="90"/>
      <c r="F257" s="91"/>
      <c r="G257" s="92"/>
      <c r="H257" s="92"/>
      <c r="I257" s="92"/>
      <c r="J257" s="92"/>
      <c r="K257" s="92"/>
    </row>
    <row r="258" ht="13" customHeight="1">
      <c r="A258" t="s" s="141">
        <v>133</v>
      </c>
      <c r="B258" s="30">
        <v>1</v>
      </c>
      <c r="C258" s="30">
        <v>50</v>
      </c>
      <c r="D258" s="142">
        <f>B258*C258</f>
        <v>50</v>
      </c>
      <c r="E258" s="90"/>
      <c r="F258" s="91"/>
      <c r="G258" s="92"/>
      <c r="H258" s="92"/>
      <c r="I258" s="92"/>
      <c r="J258" s="92"/>
      <c r="K258" s="92"/>
    </row>
    <row r="259" ht="13" customHeight="1">
      <c r="A259" t="s" s="141">
        <v>134</v>
      </c>
      <c r="B259" s="30">
        <v>1</v>
      </c>
      <c r="C259" s="30">
        <v>50</v>
      </c>
      <c r="D259" s="142">
        <f>B259*C259</f>
        <v>50</v>
      </c>
      <c r="E259" s="90"/>
      <c r="F259" s="91"/>
      <c r="G259" s="92"/>
      <c r="H259" s="92"/>
      <c r="I259" s="92"/>
      <c r="J259" s="92"/>
      <c r="K259" s="92"/>
    </row>
    <row r="260" ht="13" customHeight="1">
      <c r="A260" t="s" s="141">
        <v>135</v>
      </c>
      <c r="B260" s="30">
        <v>1</v>
      </c>
      <c r="C260" s="30">
        <v>50</v>
      </c>
      <c r="D260" s="142">
        <f>B260*C260</f>
        <v>50</v>
      </c>
      <c r="E260" s="90"/>
      <c r="F260" s="91"/>
      <c r="G260" s="92"/>
      <c r="H260" s="92"/>
      <c r="I260" s="92"/>
      <c r="J260" s="92"/>
      <c r="K260" s="92"/>
    </row>
    <row r="261" ht="13" customHeight="1">
      <c r="A261" t="s" s="141">
        <v>136</v>
      </c>
      <c r="B261" s="30">
        <v>1</v>
      </c>
      <c r="C261" s="30">
        <v>50</v>
      </c>
      <c r="D261" s="142">
        <f>B261*C261</f>
        <v>50</v>
      </c>
      <c r="E261" s="90"/>
      <c r="F261" s="91"/>
      <c r="G261" s="92"/>
      <c r="H261" s="92"/>
      <c r="I261" s="92"/>
      <c r="J261" s="92"/>
      <c r="K261" s="92"/>
    </row>
    <row r="262" ht="13" customHeight="1">
      <c r="A262" t="s" s="141">
        <v>137</v>
      </c>
      <c r="B262" s="30">
        <v>1</v>
      </c>
      <c r="C262" s="30">
        <v>50</v>
      </c>
      <c r="D262" s="142">
        <f>B262*C262</f>
        <v>50</v>
      </c>
      <c r="E262" s="90"/>
      <c r="F262" s="91"/>
      <c r="G262" s="92"/>
      <c r="H262" s="92"/>
      <c r="I262" s="92"/>
      <c r="J262" s="92"/>
      <c r="K262" s="92"/>
    </row>
    <row r="263" ht="13" customHeight="1">
      <c r="A263" t="s" s="141">
        <v>138</v>
      </c>
      <c r="B263" s="30">
        <v>1</v>
      </c>
      <c r="C263" s="30">
        <v>50</v>
      </c>
      <c r="D263" s="142">
        <f>B263*C263</f>
        <v>50</v>
      </c>
      <c r="E263" s="90"/>
      <c r="F263" s="91"/>
      <c r="G263" s="92"/>
      <c r="H263" s="92"/>
      <c r="I263" s="92"/>
      <c r="J263" s="92"/>
      <c r="K263" s="92"/>
    </row>
    <row r="264" ht="13" customHeight="1">
      <c r="A264" t="s" s="141">
        <v>139</v>
      </c>
      <c r="B264" s="30">
        <v>1</v>
      </c>
      <c r="C264" s="30">
        <v>50</v>
      </c>
      <c r="D264" s="142">
        <f>B264*C264</f>
        <v>50</v>
      </c>
      <c r="E264" s="90"/>
      <c r="F264" s="91"/>
      <c r="G264" s="92"/>
      <c r="H264" s="92"/>
      <c r="I264" s="92"/>
      <c r="J264" s="92"/>
      <c r="K264" s="92"/>
    </row>
    <row r="265" ht="13" customHeight="1">
      <c r="A265" t="s" s="141">
        <v>140</v>
      </c>
      <c r="B265" s="30">
        <v>1</v>
      </c>
      <c r="C265" s="30">
        <v>50</v>
      </c>
      <c r="D265" s="142">
        <f>B265*C265</f>
        <v>50</v>
      </c>
      <c r="E265" s="90"/>
      <c r="F265" s="91"/>
      <c r="G265" s="92"/>
      <c r="H265" s="92"/>
      <c r="I265" s="92"/>
      <c r="J265" s="92"/>
      <c r="K265" s="92"/>
    </row>
    <row r="266" ht="13" customHeight="1">
      <c r="A266" t="s" s="141">
        <v>141</v>
      </c>
      <c r="B266" s="30">
        <v>1</v>
      </c>
      <c r="C266" s="30">
        <v>50</v>
      </c>
      <c r="D266" s="142">
        <f>B266*C266</f>
        <v>50</v>
      </c>
      <c r="E266" s="90"/>
      <c r="F266" s="91"/>
      <c r="G266" s="92"/>
      <c r="H266" s="92"/>
      <c r="I266" s="92"/>
      <c r="J266" s="92"/>
      <c r="K266" s="92"/>
    </row>
    <row r="267" ht="13" customHeight="1">
      <c r="A267" t="s" s="141">
        <v>142</v>
      </c>
      <c r="B267" s="30">
        <v>1</v>
      </c>
      <c r="C267" s="30">
        <v>50</v>
      </c>
      <c r="D267" s="142">
        <f>B267*C267</f>
        <v>50</v>
      </c>
      <c r="E267" s="90"/>
      <c r="F267" s="91"/>
      <c r="G267" s="92"/>
      <c r="H267" s="92"/>
      <c r="I267" s="92"/>
      <c r="J267" s="92"/>
      <c r="K267" s="92"/>
    </row>
    <row r="268" ht="13" customHeight="1">
      <c r="A268" t="s" s="141">
        <v>143</v>
      </c>
      <c r="B268" s="30">
        <v>1</v>
      </c>
      <c r="C268" s="30">
        <v>50</v>
      </c>
      <c r="D268" s="142">
        <f>B268*C268</f>
        <v>50</v>
      </c>
      <c r="E268" s="90"/>
      <c r="F268" s="91"/>
      <c r="G268" s="92"/>
      <c r="H268" s="92"/>
      <c r="I268" s="92"/>
      <c r="J268" s="92"/>
      <c r="K268" s="92"/>
    </row>
    <row r="269" ht="13" customHeight="1">
      <c r="A269" t="s" s="141">
        <v>144</v>
      </c>
      <c r="B269" s="30">
        <v>1</v>
      </c>
      <c r="C269" s="30">
        <v>50</v>
      </c>
      <c r="D269" s="142">
        <f>B269*C269</f>
        <v>50</v>
      </c>
      <c r="E269" s="90"/>
      <c r="F269" s="91"/>
      <c r="G269" s="92"/>
      <c r="H269" s="92"/>
      <c r="I269" s="92"/>
      <c r="J269" s="92"/>
      <c r="K269" s="92"/>
    </row>
    <row r="270" ht="13" customHeight="1">
      <c r="A270" t="s" s="162">
        <v>145</v>
      </c>
      <c r="B270" s="30">
        <v>1</v>
      </c>
      <c r="C270" s="29">
        <v>150</v>
      </c>
      <c r="D270" s="142">
        <f>B270*C270</f>
        <v>150</v>
      </c>
      <c r="E270" s="96"/>
      <c r="F270" s="97"/>
      <c r="G270" s="92"/>
      <c r="H270" s="92"/>
      <c r="I270" s="92"/>
      <c r="J270" s="92"/>
      <c r="K270" s="92"/>
    </row>
    <row r="271" ht="14" customHeight="1">
      <c r="A271" s="98"/>
      <c r="B271" s="99"/>
      <c r="C271" s="100"/>
      <c r="D271" t="s" s="101">
        <v>28</v>
      </c>
      <c r="E271" s="102">
        <f>SUM(D255:D270)</f>
        <v>900</v>
      </c>
      <c r="F271" s="103"/>
      <c r="G271" s="79"/>
      <c r="H271" s="80"/>
      <c r="I271" s="80"/>
      <c r="J271" s="80"/>
      <c r="K271" s="80"/>
    </row>
    <row r="272" ht="13" customHeight="1">
      <c r="A272" s="18"/>
      <c r="B272" s="18"/>
      <c r="C272" s="18"/>
      <c r="D272" s="84"/>
      <c r="E272" s="131"/>
      <c r="F272" s="85"/>
      <c r="G272" s="19"/>
      <c r="H272" s="19"/>
      <c r="I272" s="19"/>
      <c r="J272" s="19"/>
      <c r="K272" s="19"/>
    </row>
    <row r="273" ht="18" customHeight="1">
      <c r="A273" t="s" s="143">
        <v>146</v>
      </c>
      <c r="B273" s="144"/>
      <c r="C273" t="s" s="145">
        <v>30</v>
      </c>
      <c r="D273" s="146">
        <v>200</v>
      </c>
      <c r="E273" s="90"/>
      <c r="F273" s="91"/>
      <c r="G273" s="92"/>
      <c r="H273" s="92"/>
      <c r="I273" s="92"/>
      <c r="J273" s="92"/>
      <c r="K273" s="92"/>
    </row>
    <row r="274" ht="13" customHeight="1">
      <c r="A274" t="s" s="93">
        <v>110</v>
      </c>
      <c r="B274" s="30">
        <v>1</v>
      </c>
      <c r="C274" s="30">
        <v>200</v>
      </c>
      <c r="D274" s="124">
        <f>C274*B274</f>
        <v>200</v>
      </c>
      <c r="E274" s="96"/>
      <c r="F274" s="97"/>
      <c r="G274" s="92"/>
      <c r="H274" s="92"/>
      <c r="I274" s="92"/>
      <c r="J274" s="92"/>
      <c r="K274" s="92"/>
    </row>
    <row r="275" ht="14" customHeight="1">
      <c r="A275" s="98"/>
      <c r="B275" s="99"/>
      <c r="C275" s="100"/>
      <c r="D275" t="s" s="101">
        <v>28</v>
      </c>
      <c r="E275" s="102">
        <f>SUM(D274)</f>
        <v>200</v>
      </c>
      <c r="F275" s="114"/>
      <c r="G275" s="118"/>
      <c r="H275" s="92"/>
      <c r="I275" s="92"/>
      <c r="J275" s="92"/>
      <c r="K275" s="92"/>
    </row>
    <row r="276" ht="18" customHeight="1">
      <c r="A276" t="s" s="120">
        <v>147</v>
      </c>
      <c r="B276" s="121"/>
      <c r="C276" t="s" s="122">
        <v>30</v>
      </c>
      <c r="D276" s="123">
        <v>200</v>
      </c>
      <c r="E276" s="108"/>
      <c r="F276" s="85"/>
      <c r="G276" s="92"/>
      <c r="H276" s="92"/>
      <c r="I276" s="92"/>
      <c r="J276" s="92"/>
      <c r="K276" s="92"/>
    </row>
    <row r="277" ht="13" customHeight="1">
      <c r="A277" t="s" s="93">
        <v>110</v>
      </c>
      <c r="B277" s="30">
        <v>1</v>
      </c>
      <c r="C277" s="30">
        <v>200</v>
      </c>
      <c r="D277" s="124">
        <f>C277*B277</f>
        <v>200</v>
      </c>
      <c r="E277" s="96"/>
      <c r="F277" s="97"/>
      <c r="G277" s="92"/>
      <c r="H277" s="92"/>
      <c r="I277" s="92"/>
      <c r="J277" s="92"/>
      <c r="K277" s="92"/>
    </row>
    <row r="278" ht="14" customHeight="1">
      <c r="A278" s="98"/>
      <c r="B278" s="99"/>
      <c r="C278" s="100"/>
      <c r="D278" t="s" s="101">
        <v>28</v>
      </c>
      <c r="E278" s="102">
        <f>SUM(D277)</f>
        <v>200</v>
      </c>
      <c r="F278" s="114"/>
      <c r="G278" s="118"/>
      <c r="H278" s="92"/>
      <c r="I278" s="92"/>
      <c r="J278" s="92"/>
      <c r="K278" s="92"/>
    </row>
    <row r="279" ht="18" customHeight="1">
      <c r="A279" t="s" s="120">
        <v>148</v>
      </c>
      <c r="B279" s="121"/>
      <c r="C279" t="s" s="122">
        <v>30</v>
      </c>
      <c r="D279" s="123">
        <v>200</v>
      </c>
      <c r="E279" s="108"/>
      <c r="F279" s="85"/>
      <c r="G279" s="92"/>
      <c r="H279" s="92"/>
      <c r="I279" s="92"/>
      <c r="J279" s="92"/>
      <c r="K279" s="92"/>
    </row>
    <row r="280" ht="13" customHeight="1">
      <c r="A280" t="s" s="93">
        <v>110</v>
      </c>
      <c r="B280" s="30">
        <v>1</v>
      </c>
      <c r="C280" s="30">
        <v>200</v>
      </c>
      <c r="D280" s="124">
        <f>C280*B280</f>
        <v>200</v>
      </c>
      <c r="E280" s="96"/>
      <c r="F280" s="97"/>
      <c r="G280" s="92"/>
      <c r="H280" s="92"/>
      <c r="I280" s="92"/>
      <c r="J280" s="92"/>
      <c r="K280" s="92"/>
    </row>
    <row r="281" ht="14" customHeight="1">
      <c r="A281" s="98"/>
      <c r="B281" s="99"/>
      <c r="C281" s="100"/>
      <c r="D281" t="s" s="101">
        <v>28</v>
      </c>
      <c r="E281" s="102">
        <f>SUM(D280)</f>
        <v>200</v>
      </c>
      <c r="F281" s="114"/>
      <c r="G281" s="118"/>
      <c r="H281" s="92"/>
      <c r="I281" s="92"/>
      <c r="J281" s="92"/>
      <c r="K281" s="92"/>
    </row>
    <row r="282" ht="18" customHeight="1">
      <c r="A282" t="s" s="120">
        <v>149</v>
      </c>
      <c r="B282" s="121"/>
      <c r="C282" t="s" s="122">
        <v>30</v>
      </c>
      <c r="D282" s="123">
        <v>200</v>
      </c>
      <c r="E282" s="108"/>
      <c r="F282" s="85"/>
      <c r="G282" s="92"/>
      <c r="H282" s="92"/>
      <c r="I282" s="92"/>
      <c r="J282" s="92"/>
      <c r="K282" s="92"/>
    </row>
    <row r="283" ht="13" customHeight="1">
      <c r="A283" t="s" s="93">
        <v>110</v>
      </c>
      <c r="B283" s="30">
        <v>0</v>
      </c>
      <c r="C283" s="30">
        <v>200</v>
      </c>
      <c r="D283" s="124">
        <f>C283*B283</f>
        <v>0</v>
      </c>
      <c r="E283" s="96"/>
      <c r="F283" s="97"/>
      <c r="G283" s="92"/>
      <c r="H283" s="92"/>
      <c r="I283" s="92"/>
      <c r="J283" s="92"/>
      <c r="K283" s="92"/>
    </row>
    <row r="284" ht="14" customHeight="1">
      <c r="A284" s="98"/>
      <c r="B284" s="99"/>
      <c r="C284" s="100"/>
      <c r="D284" t="s" s="101">
        <v>28</v>
      </c>
      <c r="E284" s="102">
        <f>SUM(D283)</f>
        <v>0</v>
      </c>
      <c r="F284" s="114"/>
      <c r="G284" s="118"/>
      <c r="H284" s="92"/>
      <c r="I284" s="92"/>
      <c r="J284" s="92"/>
      <c r="K284" s="92"/>
    </row>
    <row r="285" ht="18" customHeight="1">
      <c r="A285" t="s" s="120">
        <v>150</v>
      </c>
      <c r="B285" s="121"/>
      <c r="C285" t="s" s="122">
        <v>30</v>
      </c>
      <c r="D285" s="123">
        <v>200</v>
      </c>
      <c r="E285" s="108"/>
      <c r="F285" s="85"/>
      <c r="G285" s="92"/>
      <c r="H285" s="92"/>
      <c r="I285" s="92"/>
      <c r="J285" s="92"/>
      <c r="K285" s="92"/>
    </row>
    <row r="286" ht="13" customHeight="1">
      <c r="A286" t="s" s="93">
        <v>110</v>
      </c>
      <c r="B286" s="30">
        <v>0</v>
      </c>
      <c r="C286" s="30">
        <v>200</v>
      </c>
      <c r="D286" s="124">
        <f>C286*B286</f>
        <v>0</v>
      </c>
      <c r="E286" s="96"/>
      <c r="F286" s="97"/>
      <c r="G286" s="92"/>
      <c r="H286" s="92"/>
      <c r="I286" s="92"/>
      <c r="J286" s="92"/>
      <c r="K286" s="92"/>
    </row>
    <row r="287" ht="14" customHeight="1">
      <c r="A287" s="98"/>
      <c r="B287" s="99"/>
      <c r="C287" s="100"/>
      <c r="D287" t="s" s="101">
        <v>28</v>
      </c>
      <c r="E287" s="102">
        <f>SUM(D286)</f>
        <v>0</v>
      </c>
      <c r="F287" s="114"/>
      <c r="G287" s="118"/>
      <c r="H287" s="92"/>
      <c r="I287" s="92"/>
      <c r="J287" s="92"/>
      <c r="K287" s="92"/>
    </row>
    <row r="288" ht="13" customHeight="1">
      <c r="A288" s="19"/>
      <c r="B288" s="19"/>
      <c r="C288" s="19"/>
      <c r="D288" s="130"/>
      <c r="E288" s="131"/>
      <c r="F288" s="85"/>
      <c r="G288" s="92"/>
      <c r="H288" s="92"/>
      <c r="I288" s="92"/>
      <c r="J288" s="92"/>
      <c r="K288" s="92"/>
    </row>
    <row r="289" ht="13" customHeight="1">
      <c r="A289" s="92"/>
      <c r="B289" s="92"/>
      <c r="C289" s="92"/>
      <c r="D289" s="147"/>
      <c r="E289" s="136"/>
      <c r="F289" s="91"/>
      <c r="G289" s="92"/>
      <c r="H289" s="92"/>
      <c r="I289" s="92"/>
      <c r="J289" s="92"/>
      <c r="K289" s="92"/>
    </row>
    <row r="290" ht="14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</row>
    <row r="291" ht="31" customHeight="1">
      <c r="A291" t="s" s="148">
        <v>160</v>
      </c>
      <c r="B291" s="51"/>
      <c r="C291" s="51"/>
      <c r="D291" t="s" s="149">
        <v>151</v>
      </c>
      <c r="E291" s="150"/>
      <c r="F291" s="151"/>
      <c r="G291" s="151"/>
      <c r="H291" s="150"/>
      <c r="I291" s="152"/>
      <c r="J291" s="153">
        <f>SUM(E22:F287)</f>
        <v>11340</v>
      </c>
      <c r="K291" s="154"/>
    </row>
  </sheetData>
  <mergeCells count="51">
    <mergeCell ref="E22:F22"/>
    <mergeCell ref="A1:F1"/>
    <mergeCell ref="E2:K2"/>
    <mergeCell ref="B4:K4"/>
    <mergeCell ref="H7:J8"/>
    <mergeCell ref="H16:H17"/>
    <mergeCell ref="J16:J17"/>
    <mergeCell ref="E33:F33"/>
    <mergeCell ref="E43:F43"/>
    <mergeCell ref="E53:F53"/>
    <mergeCell ref="E61:F61"/>
    <mergeCell ref="E71:F71"/>
    <mergeCell ref="E81:F81"/>
    <mergeCell ref="E90:F90"/>
    <mergeCell ref="E100:F100"/>
    <mergeCell ref="E110:F110"/>
    <mergeCell ref="E119:F119"/>
    <mergeCell ref="E128:F128"/>
    <mergeCell ref="E137:F137"/>
    <mergeCell ref="E146:F146"/>
    <mergeCell ref="E157:F157"/>
    <mergeCell ref="E166:F166"/>
    <mergeCell ref="E174:F174"/>
    <mergeCell ref="E181:F181"/>
    <mergeCell ref="E188:F188"/>
    <mergeCell ref="E194:F194"/>
    <mergeCell ref="E197:F197"/>
    <mergeCell ref="E200:F200"/>
    <mergeCell ref="E203:F203"/>
    <mergeCell ref="E206:F206"/>
    <mergeCell ref="E209:F209"/>
    <mergeCell ref="E212:F212"/>
    <mergeCell ref="E215:F215"/>
    <mergeCell ref="E218:F218"/>
    <mergeCell ref="E221:F221"/>
    <mergeCell ref="E224:F224"/>
    <mergeCell ref="E227:F227"/>
    <mergeCell ref="E230:F230"/>
    <mergeCell ref="E233:F233"/>
    <mergeCell ref="E236:F236"/>
    <mergeCell ref="E239:F239"/>
    <mergeCell ref="E242:F242"/>
    <mergeCell ref="E245:F245"/>
    <mergeCell ref="E284:F284"/>
    <mergeCell ref="E287:F287"/>
    <mergeCell ref="E248:F248"/>
    <mergeCell ref="E251:F251"/>
    <mergeCell ref="E271:F271"/>
    <mergeCell ref="E275:F275"/>
    <mergeCell ref="E278:F278"/>
    <mergeCell ref="E281:F281"/>
  </mergeCells>
  <pageMargins left="0.25" right="0.25" top="0.75" bottom="0.75" header="0.3" footer="0.3"/>
  <pageSetup firstPageNumber="1" fitToHeight="1" fitToWidth="1" scale="84" useFirstPageNumber="0" orientation="portrait" pageOrder="downThenOver"/>
  <headerFooter>
    <oddFooter>&amp;C&amp;"Arial,Regular"&amp;10&amp;K000000Pagina &amp;P di &amp;N&amp;R&amp;"Arial,Regular"&amp;10&amp;K00000024/09/19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